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5" r:id="rId1"/>
    <sheet name="分析表" sheetId="43" state="hidden" r:id="rId2"/>
  </sheets>
  <definedNames>
    <definedName name="_xlnm._FilterDatabase" localSheetId="0" hidden="1">Sheet1!$A$3:$G$268</definedName>
  </definedNames>
  <calcPr calcId="144525"/>
</workbook>
</file>

<file path=xl/sharedStrings.xml><?xml version="1.0" encoding="utf-8"?>
<sst xmlns="http://schemas.openxmlformats.org/spreadsheetml/2006/main" count="970" uniqueCount="289">
  <si>
    <t>附件：</t>
  </si>
  <si>
    <t>2023年湘西州事业单位公开引进高层次急需紧缺人才（长沙站）业务能力考核入围人员名单</t>
  </si>
  <si>
    <t>序号</t>
  </si>
  <si>
    <t>准考证号</t>
  </si>
  <si>
    <t>报考单位</t>
  </si>
  <si>
    <t>报考职位</t>
  </si>
  <si>
    <t>综合素质考核成绩</t>
  </si>
  <si>
    <t>是否入围</t>
  </si>
  <si>
    <t>备注</t>
  </si>
  <si>
    <t>03006002</t>
  </si>
  <si>
    <t>州质量检验及计量检定中心</t>
  </si>
  <si>
    <t>质量检验</t>
  </si>
  <si>
    <t>是</t>
  </si>
  <si>
    <t>03006011</t>
  </si>
  <si>
    <t>03006012</t>
  </si>
  <si>
    <t>03006020</t>
  </si>
  <si>
    <t>03006010</t>
  </si>
  <si>
    <t>03006008</t>
  </si>
  <si>
    <t>03006019</t>
  </si>
  <si>
    <t>03006003</t>
  </si>
  <si>
    <t>03006018</t>
  </si>
  <si>
    <t>03006015</t>
  </si>
  <si>
    <t>03006013</t>
  </si>
  <si>
    <t>否</t>
  </si>
  <si>
    <t>03006021</t>
  </si>
  <si>
    <t>03006009</t>
  </si>
  <si>
    <t>03006004</t>
  </si>
  <si>
    <t>03006017</t>
  </si>
  <si>
    <t>03006016</t>
  </si>
  <si>
    <t>03006014</t>
  </si>
  <si>
    <t>03006006</t>
  </si>
  <si>
    <t>03006001</t>
  </si>
  <si>
    <t>03006005</t>
  </si>
  <si>
    <t>03006007</t>
  </si>
  <si>
    <t>03007007</t>
  </si>
  <si>
    <t>州食品药品检验所</t>
  </si>
  <si>
    <t>药品检验</t>
  </si>
  <si>
    <t>03007011</t>
  </si>
  <si>
    <t>03007001</t>
  </si>
  <si>
    <t>03007010</t>
  </si>
  <si>
    <t>03007002</t>
  </si>
  <si>
    <t>03007009</t>
  </si>
  <si>
    <t>03007012</t>
  </si>
  <si>
    <t>03007005</t>
  </si>
  <si>
    <t>03007003</t>
  </si>
  <si>
    <t>03007006</t>
  </si>
  <si>
    <t>03007004</t>
  </si>
  <si>
    <t>03007008</t>
  </si>
  <si>
    <t>01001001</t>
  </si>
  <si>
    <t>州纪委监委下属事业单位</t>
  </si>
  <si>
    <t>执纪执法辅助岗一</t>
  </si>
  <si>
    <t>01002002</t>
  </si>
  <si>
    <t>执纪执法辅助岗二</t>
  </si>
  <si>
    <t>01002003</t>
  </si>
  <si>
    <t>01002001</t>
  </si>
  <si>
    <t>01003002</t>
  </si>
  <si>
    <t>州委巡察办巡察事务服务中心</t>
  </si>
  <si>
    <t>财务审计岗</t>
  </si>
  <si>
    <t>01003001</t>
  </si>
  <si>
    <t>01003003</t>
  </si>
  <si>
    <t>01003004</t>
  </si>
  <si>
    <t>01003005</t>
  </si>
  <si>
    <t>03008002</t>
  </si>
  <si>
    <t>州市场监督管理局信息中心</t>
  </si>
  <si>
    <t>计算机</t>
  </si>
  <si>
    <t>03008004</t>
  </si>
  <si>
    <t>03008005</t>
  </si>
  <si>
    <t>03008001</t>
  </si>
  <si>
    <t>03008003</t>
  </si>
  <si>
    <t>02004001</t>
  </si>
  <si>
    <t xml:space="preserve">州文旅广电局下属事业单位(州考古研究和文物保护中心)
</t>
  </si>
  <si>
    <t>田野考古</t>
  </si>
  <si>
    <t>02005005</t>
  </si>
  <si>
    <t>文物保护利用</t>
  </si>
  <si>
    <t>02005004</t>
  </si>
  <si>
    <t>02005007</t>
  </si>
  <si>
    <t>02005001</t>
  </si>
  <si>
    <t>02005003</t>
  </si>
  <si>
    <t>02005008</t>
  </si>
  <si>
    <t>02005002</t>
  </si>
  <si>
    <t>02005006</t>
  </si>
  <si>
    <t>04017002</t>
  </si>
  <si>
    <t>湘西州交通运输局下属事业单位（州交通规划办公室）</t>
  </si>
  <si>
    <t>交通运输综合管理</t>
  </si>
  <si>
    <t>04017001</t>
  </si>
  <si>
    <t>04017003</t>
  </si>
  <si>
    <t>05013001</t>
  </si>
  <si>
    <t>湘西州畜牧水产事务中心</t>
  </si>
  <si>
    <t>技术研发推广（一）</t>
  </si>
  <si>
    <t>05015001</t>
  </si>
  <si>
    <t>技术研发推广（三）</t>
  </si>
  <si>
    <t>州人社局下属单位（州城乡居保局）</t>
  </si>
  <si>
    <t>综合服务</t>
  </si>
  <si>
    <t>缺考</t>
  </si>
  <si>
    <t>州投资贸易促进中心</t>
  </si>
  <si>
    <t>对外经贸</t>
  </si>
  <si>
    <t>州林业局下属事业单位</t>
  </si>
  <si>
    <t>林业野外勘探</t>
  </si>
  <si>
    <t>州粮食和物资储备局下属单位（州粮食质量检测中心）</t>
  </si>
  <si>
    <t>粮食检验</t>
  </si>
  <si>
    <t>州工信局下属单位（州无线电监测站）</t>
  </si>
  <si>
    <t>无线电检测</t>
  </si>
  <si>
    <t>湘西州溶江中学</t>
  </si>
  <si>
    <t>美术教师</t>
  </si>
  <si>
    <t>湘西开放大学</t>
  </si>
  <si>
    <t>专任教师</t>
  </si>
  <si>
    <t>花垣县职高</t>
  </si>
  <si>
    <t>高中英语</t>
  </si>
  <si>
    <t>古丈一中</t>
  </si>
  <si>
    <t>高中政治</t>
  </si>
  <si>
    <t>花垣县高中</t>
  </si>
  <si>
    <t>高中化学</t>
  </si>
  <si>
    <t>高中语文</t>
  </si>
  <si>
    <t>高中地理</t>
  </si>
  <si>
    <t>皇仓中学</t>
  </si>
  <si>
    <t>地理教师</t>
  </si>
  <si>
    <t>永顺一中</t>
  </si>
  <si>
    <t>高中日语</t>
  </si>
  <si>
    <t>护理学教师</t>
  </si>
  <si>
    <t>永顺二中</t>
  </si>
  <si>
    <t>初中生物</t>
  </si>
  <si>
    <t>永顺职教中心</t>
  </si>
  <si>
    <t>学前教育</t>
  </si>
  <si>
    <t>高中历史</t>
  </si>
  <si>
    <t>高中生物</t>
  </si>
  <si>
    <t>湘西民族职业技术学院</t>
  </si>
  <si>
    <t>思政专任教师一</t>
  </si>
  <si>
    <t>思政专任教师二</t>
  </si>
  <si>
    <t>思政专任教师三</t>
  </si>
  <si>
    <t>数学专任教师</t>
  </si>
  <si>
    <t>体育专任教师</t>
  </si>
  <si>
    <t>12071006</t>
  </si>
  <si>
    <t>英语专任教师</t>
  </si>
  <si>
    <t>12071004</t>
  </si>
  <si>
    <t>12071005</t>
  </si>
  <si>
    <t>12071013</t>
  </si>
  <si>
    <t>12071001</t>
  </si>
  <si>
    <t>12071003</t>
  </si>
  <si>
    <t>12071007</t>
  </si>
  <si>
    <t>12071009</t>
  </si>
  <si>
    <t>12071011</t>
  </si>
  <si>
    <t>12071002</t>
  </si>
  <si>
    <t>12071008</t>
  </si>
  <si>
    <t>12071012</t>
  </si>
  <si>
    <t>12071010</t>
  </si>
  <si>
    <t>12071014</t>
  </si>
  <si>
    <t>中共古丈县委党校</t>
  </si>
  <si>
    <t>教师</t>
  </si>
  <si>
    <t>中共古丈县委宣传部下属事业单位（古丈县网络安全和信息化事务中心）</t>
  </si>
  <si>
    <r>
      <rPr>
        <sz val="10"/>
        <color theme="1"/>
        <rFont val="Calibri"/>
        <charset val="134"/>
      </rPr>
      <t>020</t>
    </r>
    <r>
      <rPr>
        <sz val="10"/>
        <color theme="1"/>
        <rFont val="宋体"/>
        <charset val="134"/>
      </rPr>
      <t>工作人员</t>
    </r>
  </si>
  <si>
    <t>古丈县财政局下属事业单位（古丈县财政投资评审中心）</t>
  </si>
  <si>
    <r>
      <rPr>
        <sz val="10"/>
        <color theme="1"/>
        <rFont val="Calibri"/>
        <charset val="134"/>
      </rPr>
      <t>021</t>
    </r>
    <r>
      <rPr>
        <sz val="10"/>
        <color theme="1"/>
        <rFont val="宋体"/>
        <charset val="134"/>
      </rPr>
      <t>工作人员</t>
    </r>
  </si>
  <si>
    <t>古丈产业开发区管理委员会下属事业单位（古丈产业开发区企业服务中心）</t>
  </si>
  <si>
    <r>
      <rPr>
        <sz val="10"/>
        <color theme="1"/>
        <rFont val="Calibri"/>
        <charset val="134"/>
      </rPr>
      <t>022</t>
    </r>
    <r>
      <rPr>
        <sz val="10"/>
        <color theme="1"/>
        <rFont val="宋体"/>
        <charset val="134"/>
      </rPr>
      <t>工作人员</t>
    </r>
  </si>
  <si>
    <t>湖南高望界国家自然保护区管理局</t>
  </si>
  <si>
    <r>
      <rPr>
        <sz val="10"/>
        <color theme="1"/>
        <rFont val="Calibri"/>
        <charset val="134"/>
      </rPr>
      <t>024</t>
    </r>
    <r>
      <rPr>
        <sz val="10"/>
        <color theme="1"/>
        <rFont val="宋体"/>
        <charset val="134"/>
      </rPr>
      <t>工作人员</t>
    </r>
  </si>
  <si>
    <t>14025001</t>
  </si>
  <si>
    <t>花垣产业开发区工作委员会
下属事业单位（花垣产业开发区财税服务中心）</t>
  </si>
  <si>
    <t>025财税和服务管理</t>
  </si>
  <si>
    <t>14026004</t>
  </si>
  <si>
    <t>花垣县文化旅游广电局下属
事业单位（花垣县旅游服务中心）</t>
  </si>
  <si>
    <t>026旅游经济服务</t>
  </si>
  <si>
    <t>14026003</t>
  </si>
  <si>
    <t>14026002</t>
  </si>
  <si>
    <t>14026001</t>
  </si>
  <si>
    <t>14027004</t>
  </si>
  <si>
    <t>花垣县教育和体育局下属事业单位（花垣县学生资助管理中心）</t>
  </si>
  <si>
    <t>027管理人员</t>
  </si>
  <si>
    <t>14027001</t>
  </si>
  <si>
    <t>14027003</t>
  </si>
  <si>
    <t>14027002</t>
  </si>
  <si>
    <t>14028001</t>
  </si>
  <si>
    <t>湖南湘西国家农业科技园区管委会下属事业单位（湖南湘西国家农业科技园区经济合作局）</t>
  </si>
  <si>
    <t>028工作人员</t>
  </si>
  <si>
    <t>14029001</t>
  </si>
  <si>
    <t>湖南湘西国家农业科技园区管委会下属事业单位（湖南湘西国家农业科技园区产业发展局）</t>
  </si>
  <si>
    <t>029专业技术岗位</t>
  </si>
  <si>
    <t>14030001</t>
  </si>
  <si>
    <t>花垣县自然资源局下属事业单位(花垣县麻栗场镇自然资源所)</t>
  </si>
  <si>
    <t>030城乡规划设计</t>
  </si>
  <si>
    <t>14030002</t>
  </si>
  <si>
    <t>14031001</t>
  </si>
  <si>
    <t>花垣县文化旅游广电局下属事业单位（花垣县旅游服务中心）</t>
  </si>
  <si>
    <t>031旅游服务</t>
  </si>
  <si>
    <t>14032001</t>
  </si>
  <si>
    <t>花垣县文化旅游广电局下属
事业单位(花垣县美术馆)</t>
  </si>
  <si>
    <t>032美术辅导员</t>
  </si>
  <si>
    <t>14032002</t>
  </si>
  <si>
    <t>14032016</t>
  </si>
  <si>
    <t>14032015</t>
  </si>
  <si>
    <t>14032008</t>
  </si>
  <si>
    <t>14032004</t>
  </si>
  <si>
    <t>14032013</t>
  </si>
  <si>
    <t>14032014</t>
  </si>
  <si>
    <t>14032003</t>
  </si>
  <si>
    <t>14032007</t>
  </si>
  <si>
    <t>14032019</t>
  </si>
  <si>
    <t>14032017</t>
  </si>
  <si>
    <t>14032011</t>
  </si>
  <si>
    <t>14032006</t>
  </si>
  <si>
    <t>14032005</t>
  </si>
  <si>
    <t>14032009</t>
  </si>
  <si>
    <t>14032018</t>
  </si>
  <si>
    <t>14032010</t>
  </si>
  <si>
    <t>14033001</t>
  </si>
  <si>
    <t>花垣县文化旅游广电局下属
事业单位(花垣县苗族博物馆)</t>
  </si>
  <si>
    <t>033文博研究员</t>
  </si>
  <si>
    <t>14034001</t>
  </si>
  <si>
    <t>花垣县文化旅游广电局下属
事业单位(花垣县广播电视差转台)</t>
  </si>
  <si>
    <t>034广电工程</t>
  </si>
  <si>
    <t>14034002</t>
  </si>
  <si>
    <t>14035001</t>
  </si>
  <si>
    <t>花垣县林业局下属事业单位
（花垣县林业综合服务中心）</t>
  </si>
  <si>
    <t>035森林培育</t>
  </si>
  <si>
    <t>14035003</t>
  </si>
  <si>
    <t>14035002</t>
  </si>
  <si>
    <t>14036002</t>
  </si>
  <si>
    <t>花垣县林业局下属事业单位
（花垣县森林保护站）</t>
  </si>
  <si>
    <t>036森林管护</t>
  </si>
  <si>
    <t>14036001</t>
  </si>
  <si>
    <t>14036003</t>
  </si>
  <si>
    <t>14037004</t>
  </si>
  <si>
    <t>中共花垣县委党校</t>
  </si>
  <si>
    <t>037教师</t>
  </si>
  <si>
    <t>14037008</t>
  </si>
  <si>
    <t>14037006</t>
  </si>
  <si>
    <t>14037002</t>
  </si>
  <si>
    <t>14037010</t>
  </si>
  <si>
    <t>14037005</t>
  </si>
  <si>
    <t>14037007</t>
  </si>
  <si>
    <t>14037001</t>
  </si>
  <si>
    <t>14037009</t>
  </si>
  <si>
    <t>14037003</t>
  </si>
  <si>
    <t>——</t>
  </si>
  <si>
    <t>违纪</t>
  </si>
  <si>
    <t>14039001</t>
  </si>
  <si>
    <t>花垣县人民医院</t>
  </si>
  <si>
    <t>039信息管理员</t>
  </si>
  <si>
    <t>15042001</t>
  </si>
  <si>
    <t>永顺县退役军人服务中心</t>
  </si>
  <si>
    <t>042文字综合</t>
  </si>
  <si>
    <t>15043001</t>
  </si>
  <si>
    <t>永顺县小溪资源管护站</t>
  </si>
  <si>
    <t>043生态资源调查</t>
  </si>
  <si>
    <t>15047001</t>
  </si>
  <si>
    <t>永顺老司城遗址管理处</t>
  </si>
  <si>
    <t>047遗址展示设计</t>
  </si>
  <si>
    <t>15047002</t>
  </si>
  <si>
    <t>15047003</t>
  </si>
  <si>
    <t>15049004</t>
  </si>
  <si>
    <t>湖南猛洞河风景名胜区管理处</t>
  </si>
  <si>
    <t>049规划建设</t>
  </si>
  <si>
    <t>15049001</t>
  </si>
  <si>
    <t>15049003</t>
  </si>
  <si>
    <t>15049002</t>
  </si>
  <si>
    <t>15050004</t>
  </si>
  <si>
    <t>永顺县机构编制事务中心</t>
  </si>
  <si>
    <t>050法务</t>
  </si>
  <si>
    <t>15050001</t>
  </si>
  <si>
    <t>15050002</t>
  </si>
  <si>
    <t>15050003</t>
  </si>
  <si>
    <t>15051002</t>
  </si>
  <si>
    <t>永顺县市政工程建设事业服务中心</t>
  </si>
  <si>
    <t>051工程技术</t>
  </si>
  <si>
    <t>15051003</t>
  </si>
  <si>
    <t>15051001</t>
  </si>
  <si>
    <t>15051004</t>
  </si>
  <si>
    <t>15052001</t>
  </si>
  <si>
    <t>永顺县公证处</t>
  </si>
  <si>
    <t>052公证员</t>
  </si>
  <si>
    <t>龙山县美术馆</t>
  </si>
  <si>
    <t>056工作人员</t>
  </si>
  <si>
    <t>龙山县里耶古城遗址管理处</t>
  </si>
  <si>
    <t>058工作人员</t>
  </si>
  <si>
    <t>龙山县征地拆迁办公室</t>
  </si>
  <si>
    <t>060工作人员</t>
  </si>
  <si>
    <t>龙山县不动产登记中心</t>
  </si>
  <si>
    <t>061工作人员</t>
  </si>
  <si>
    <t>考官评分分析表</t>
  </si>
  <si>
    <t>考生次序</t>
  </si>
  <si>
    <t>各位考官评分综合分</t>
  </si>
  <si>
    <t>考生最后得分</t>
  </si>
  <si>
    <t>考官最高评分</t>
  </si>
  <si>
    <t>考官最低评分</t>
  </si>
  <si>
    <t>考官评分最大差值</t>
  </si>
  <si>
    <t>本场平均</t>
  </si>
  <si>
    <t>本场最高</t>
  </si>
  <si>
    <t>本场最低</t>
  </si>
  <si>
    <t>备注：计算平均分、最低分时，若前方有空白行，数值会不准确。若要计算准确数值，建议复制本表后，在复制后的表上删除空行再计算。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</si>
</sst>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省直2017年面试分组表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8"/>
  <sheetViews>
    <sheetView tabSelected="1" topLeftCell="A126" workbookViewId="0">
      <selection activeCell="F96" sqref="F96"/>
    </sheetView>
  </sheetViews>
  <sheetFormatPr defaultColWidth="9" defaultRowHeight="13.5" outlineLevelCol="6"/>
  <cols>
    <col min="1" max="1" width="5.5" customWidth="1"/>
    <col min="2" max="2" width="9.55833333333333" customWidth="1"/>
    <col min="3" max="3" width="23.9666666666667" style="19" customWidth="1"/>
    <col min="4" max="4" width="17.125" style="20" customWidth="1"/>
    <col min="5" max="6" width="9.625" customWidth="1"/>
    <col min="7" max="7" width="5" style="20" customWidth="1"/>
  </cols>
  <sheetData>
    <row r="1" ht="21" customHeight="1" spans="1:1">
      <c r="A1" t="s">
        <v>0</v>
      </c>
    </row>
    <row r="2" customFormat="1" ht="50" customHeight="1" spans="1:7">
      <c r="A2" s="21" t="s">
        <v>1</v>
      </c>
      <c r="B2" s="21"/>
      <c r="C2" s="21"/>
      <c r="D2" s="21"/>
      <c r="E2" s="21"/>
      <c r="F2" s="21"/>
      <c r="G2" s="21"/>
    </row>
    <row r="3" ht="30" customHeight="1" spans="1:7">
      <c r="A3" s="22" t="s">
        <v>2</v>
      </c>
      <c r="B3" s="22" t="s">
        <v>3</v>
      </c>
      <c r="C3" s="23" t="s">
        <v>4</v>
      </c>
      <c r="D3" s="22" t="s">
        <v>5</v>
      </c>
      <c r="E3" s="24" t="s">
        <v>6</v>
      </c>
      <c r="F3" s="22" t="s">
        <v>7</v>
      </c>
      <c r="G3" s="25" t="s">
        <v>8</v>
      </c>
    </row>
    <row r="4" ht="17" customHeight="1" spans="1:7">
      <c r="A4" s="25">
        <v>1</v>
      </c>
      <c r="B4" s="26" t="s">
        <v>9</v>
      </c>
      <c r="C4" s="26" t="s">
        <v>10</v>
      </c>
      <c r="D4" s="26" t="s">
        <v>11</v>
      </c>
      <c r="E4" s="27">
        <v>86.5</v>
      </c>
      <c r="F4" s="27" t="s">
        <v>12</v>
      </c>
      <c r="G4" s="25"/>
    </row>
    <row r="5" ht="17" customHeight="1" spans="1:7">
      <c r="A5" s="25">
        <v>2</v>
      </c>
      <c r="B5" s="26" t="s">
        <v>13</v>
      </c>
      <c r="C5" s="26" t="s">
        <v>10</v>
      </c>
      <c r="D5" s="26" t="s">
        <v>11</v>
      </c>
      <c r="E5" s="27">
        <v>82.5666666666667</v>
      </c>
      <c r="F5" s="27" t="s">
        <v>12</v>
      </c>
      <c r="G5" s="25"/>
    </row>
    <row r="6" ht="17" customHeight="1" spans="1:7">
      <c r="A6" s="25">
        <v>3</v>
      </c>
      <c r="B6" s="26" t="s">
        <v>14</v>
      </c>
      <c r="C6" s="26" t="s">
        <v>10</v>
      </c>
      <c r="D6" s="26" t="s">
        <v>11</v>
      </c>
      <c r="E6" s="27">
        <v>81.8</v>
      </c>
      <c r="F6" s="27" t="s">
        <v>12</v>
      </c>
      <c r="G6" s="25"/>
    </row>
    <row r="7" ht="17" customHeight="1" spans="1:7">
      <c r="A7" s="25">
        <v>4</v>
      </c>
      <c r="B7" s="26" t="s">
        <v>15</v>
      </c>
      <c r="C7" s="26" t="s">
        <v>10</v>
      </c>
      <c r="D7" s="26" t="s">
        <v>11</v>
      </c>
      <c r="E7" s="27">
        <v>81.6333333333333</v>
      </c>
      <c r="F7" s="27" t="s">
        <v>12</v>
      </c>
      <c r="G7" s="25"/>
    </row>
    <row r="8" ht="17" customHeight="1" spans="1:7">
      <c r="A8" s="25">
        <v>5</v>
      </c>
      <c r="B8" s="26" t="s">
        <v>16</v>
      </c>
      <c r="C8" s="26" t="s">
        <v>10</v>
      </c>
      <c r="D8" s="26" t="s">
        <v>11</v>
      </c>
      <c r="E8" s="27">
        <v>81.5666666666667</v>
      </c>
      <c r="F8" s="27" t="s">
        <v>12</v>
      </c>
      <c r="G8" s="25"/>
    </row>
    <row r="9" ht="17" customHeight="1" spans="1:7">
      <c r="A9" s="25">
        <v>6</v>
      </c>
      <c r="B9" s="26" t="s">
        <v>17</v>
      </c>
      <c r="C9" s="26" t="s">
        <v>10</v>
      </c>
      <c r="D9" s="26" t="s">
        <v>11</v>
      </c>
      <c r="E9" s="27">
        <v>81.0666666666667</v>
      </c>
      <c r="F9" s="27" t="s">
        <v>12</v>
      </c>
      <c r="G9" s="25"/>
    </row>
    <row r="10" ht="17" customHeight="1" spans="1:7">
      <c r="A10" s="25">
        <v>7</v>
      </c>
      <c r="B10" s="26" t="s">
        <v>18</v>
      </c>
      <c r="C10" s="26" t="s">
        <v>10</v>
      </c>
      <c r="D10" s="26" t="s">
        <v>11</v>
      </c>
      <c r="E10" s="27">
        <v>81.0333333333333</v>
      </c>
      <c r="F10" s="27" t="s">
        <v>12</v>
      </c>
      <c r="G10" s="25"/>
    </row>
    <row r="11" ht="17" customHeight="1" spans="1:7">
      <c r="A11" s="25">
        <v>8</v>
      </c>
      <c r="B11" s="26" t="s">
        <v>19</v>
      </c>
      <c r="C11" s="26" t="s">
        <v>10</v>
      </c>
      <c r="D11" s="26" t="s">
        <v>11</v>
      </c>
      <c r="E11" s="27">
        <v>80.7</v>
      </c>
      <c r="F11" s="27" t="s">
        <v>12</v>
      </c>
      <c r="G11" s="25"/>
    </row>
    <row r="12" ht="17" customHeight="1" spans="1:7">
      <c r="A12" s="25">
        <v>9</v>
      </c>
      <c r="B12" s="26" t="s">
        <v>20</v>
      </c>
      <c r="C12" s="26" t="s">
        <v>10</v>
      </c>
      <c r="D12" s="26" t="s">
        <v>11</v>
      </c>
      <c r="E12" s="27">
        <v>80.5</v>
      </c>
      <c r="F12" s="27" t="s">
        <v>12</v>
      </c>
      <c r="G12" s="25"/>
    </row>
    <row r="13" ht="17" customHeight="1" spans="1:7">
      <c r="A13" s="25">
        <v>10</v>
      </c>
      <c r="B13" s="26" t="s">
        <v>21</v>
      </c>
      <c r="C13" s="26" t="s">
        <v>10</v>
      </c>
      <c r="D13" s="26" t="s">
        <v>11</v>
      </c>
      <c r="E13" s="27">
        <v>80.4333333333333</v>
      </c>
      <c r="F13" s="27" t="s">
        <v>12</v>
      </c>
      <c r="G13" s="25"/>
    </row>
    <row r="14" ht="17" customHeight="1" spans="1:7">
      <c r="A14" s="25">
        <v>11</v>
      </c>
      <c r="B14" s="26" t="s">
        <v>22</v>
      </c>
      <c r="C14" s="26" t="s">
        <v>10</v>
      </c>
      <c r="D14" s="26" t="s">
        <v>11</v>
      </c>
      <c r="E14" s="27">
        <v>79.7666666666667</v>
      </c>
      <c r="F14" s="25" t="s">
        <v>23</v>
      </c>
      <c r="G14" s="25"/>
    </row>
    <row r="15" ht="17" customHeight="1" spans="1:7">
      <c r="A15" s="25">
        <v>12</v>
      </c>
      <c r="B15" s="26" t="s">
        <v>24</v>
      </c>
      <c r="C15" s="26" t="s">
        <v>10</v>
      </c>
      <c r="D15" s="26" t="s">
        <v>11</v>
      </c>
      <c r="E15" s="27">
        <v>79.5333333333333</v>
      </c>
      <c r="F15" s="25" t="s">
        <v>23</v>
      </c>
      <c r="G15" s="25"/>
    </row>
    <row r="16" ht="17" customHeight="1" spans="1:7">
      <c r="A16" s="25">
        <v>13</v>
      </c>
      <c r="B16" s="26" t="s">
        <v>25</v>
      </c>
      <c r="C16" s="26" t="s">
        <v>10</v>
      </c>
      <c r="D16" s="26" t="s">
        <v>11</v>
      </c>
      <c r="E16" s="27">
        <v>79.5</v>
      </c>
      <c r="F16" s="25" t="s">
        <v>23</v>
      </c>
      <c r="G16" s="25"/>
    </row>
    <row r="17" ht="17" customHeight="1" spans="1:7">
      <c r="A17" s="25">
        <v>14</v>
      </c>
      <c r="B17" s="26" t="s">
        <v>26</v>
      </c>
      <c r="C17" s="26" t="s">
        <v>10</v>
      </c>
      <c r="D17" s="26" t="s">
        <v>11</v>
      </c>
      <c r="E17" s="27">
        <v>79.3333333333333</v>
      </c>
      <c r="F17" s="25" t="s">
        <v>23</v>
      </c>
      <c r="G17" s="25"/>
    </row>
    <row r="18" ht="17" customHeight="1" spans="1:7">
      <c r="A18" s="25">
        <v>15</v>
      </c>
      <c r="B18" s="26" t="s">
        <v>27</v>
      </c>
      <c r="C18" s="26" t="s">
        <v>10</v>
      </c>
      <c r="D18" s="26" t="s">
        <v>11</v>
      </c>
      <c r="E18" s="27">
        <v>79.3333333333333</v>
      </c>
      <c r="F18" s="25" t="s">
        <v>23</v>
      </c>
      <c r="G18" s="25"/>
    </row>
    <row r="19" ht="17" customHeight="1" spans="1:7">
      <c r="A19" s="25">
        <v>16</v>
      </c>
      <c r="B19" s="26" t="s">
        <v>28</v>
      </c>
      <c r="C19" s="26" t="s">
        <v>10</v>
      </c>
      <c r="D19" s="26" t="s">
        <v>11</v>
      </c>
      <c r="E19" s="27">
        <v>78.3333333333333</v>
      </c>
      <c r="F19" s="25" t="s">
        <v>23</v>
      </c>
      <c r="G19" s="25"/>
    </row>
    <row r="20" ht="17" customHeight="1" spans="1:7">
      <c r="A20" s="25">
        <v>17</v>
      </c>
      <c r="B20" s="26" t="s">
        <v>29</v>
      </c>
      <c r="C20" s="26" t="s">
        <v>10</v>
      </c>
      <c r="D20" s="26" t="s">
        <v>11</v>
      </c>
      <c r="E20" s="27">
        <v>78</v>
      </c>
      <c r="F20" s="25" t="s">
        <v>23</v>
      </c>
      <c r="G20" s="25"/>
    </row>
    <row r="21" ht="17" customHeight="1" spans="1:7">
      <c r="A21" s="25">
        <v>18</v>
      </c>
      <c r="B21" s="26" t="s">
        <v>30</v>
      </c>
      <c r="C21" s="26" t="s">
        <v>10</v>
      </c>
      <c r="D21" s="26" t="s">
        <v>11</v>
      </c>
      <c r="E21" s="27">
        <v>76.8333333333333</v>
      </c>
      <c r="F21" s="25" t="s">
        <v>23</v>
      </c>
      <c r="G21" s="25"/>
    </row>
    <row r="22" ht="17" customHeight="1" spans="1:7">
      <c r="A22" s="25">
        <v>19</v>
      </c>
      <c r="B22" s="26" t="s">
        <v>31</v>
      </c>
      <c r="C22" s="26" t="s">
        <v>10</v>
      </c>
      <c r="D22" s="26" t="s">
        <v>11</v>
      </c>
      <c r="E22" s="27">
        <v>76.1666666666667</v>
      </c>
      <c r="F22" s="25" t="s">
        <v>23</v>
      </c>
      <c r="G22" s="25"/>
    </row>
    <row r="23" ht="17" customHeight="1" spans="1:7">
      <c r="A23" s="25">
        <v>20</v>
      </c>
      <c r="B23" s="26" t="s">
        <v>32</v>
      </c>
      <c r="C23" s="26" t="s">
        <v>10</v>
      </c>
      <c r="D23" s="26" t="s">
        <v>11</v>
      </c>
      <c r="E23" s="27">
        <v>74.8333333333333</v>
      </c>
      <c r="F23" s="25" t="s">
        <v>23</v>
      </c>
      <c r="G23" s="25"/>
    </row>
    <row r="24" ht="17" customHeight="1" spans="1:7">
      <c r="A24" s="25">
        <v>21</v>
      </c>
      <c r="B24" s="26" t="s">
        <v>33</v>
      </c>
      <c r="C24" s="26" t="s">
        <v>10</v>
      </c>
      <c r="D24" s="26" t="s">
        <v>11</v>
      </c>
      <c r="E24" s="27">
        <v>23</v>
      </c>
      <c r="F24" s="25" t="s">
        <v>23</v>
      </c>
      <c r="G24" s="25"/>
    </row>
    <row r="25" ht="17" customHeight="1" spans="1:7">
      <c r="A25" s="25">
        <v>22</v>
      </c>
      <c r="B25" s="26" t="s">
        <v>34</v>
      </c>
      <c r="C25" s="26" t="s">
        <v>35</v>
      </c>
      <c r="D25" s="26" t="s">
        <v>36</v>
      </c>
      <c r="E25" s="27">
        <v>83.7666666666667</v>
      </c>
      <c r="F25" s="27" t="s">
        <v>12</v>
      </c>
      <c r="G25" s="25"/>
    </row>
    <row r="26" ht="17" customHeight="1" spans="1:7">
      <c r="A26" s="25">
        <v>23</v>
      </c>
      <c r="B26" s="26" t="s">
        <v>37</v>
      </c>
      <c r="C26" s="26" t="s">
        <v>35</v>
      </c>
      <c r="D26" s="26" t="s">
        <v>36</v>
      </c>
      <c r="E26" s="27">
        <v>83.6666666666667</v>
      </c>
      <c r="F26" s="27" t="s">
        <v>12</v>
      </c>
      <c r="G26" s="25"/>
    </row>
    <row r="27" ht="17" customHeight="1" spans="1:7">
      <c r="A27" s="25">
        <v>24</v>
      </c>
      <c r="B27" s="26" t="s">
        <v>38</v>
      </c>
      <c r="C27" s="26" t="s">
        <v>35</v>
      </c>
      <c r="D27" s="26" t="s">
        <v>36</v>
      </c>
      <c r="E27" s="27">
        <v>82.9666666666667</v>
      </c>
      <c r="F27" s="27" t="s">
        <v>12</v>
      </c>
      <c r="G27" s="25"/>
    </row>
    <row r="28" ht="17" customHeight="1" spans="1:7">
      <c r="A28" s="25">
        <v>25</v>
      </c>
      <c r="B28" s="26" t="s">
        <v>39</v>
      </c>
      <c r="C28" s="26" t="s">
        <v>35</v>
      </c>
      <c r="D28" s="26" t="s">
        <v>36</v>
      </c>
      <c r="E28" s="27">
        <v>82.6</v>
      </c>
      <c r="F28" s="27" t="s">
        <v>12</v>
      </c>
      <c r="G28" s="25"/>
    </row>
    <row r="29" ht="17" customHeight="1" spans="1:7">
      <c r="A29" s="25">
        <v>26</v>
      </c>
      <c r="B29" s="26" t="s">
        <v>40</v>
      </c>
      <c r="C29" s="26" t="s">
        <v>35</v>
      </c>
      <c r="D29" s="26" t="s">
        <v>36</v>
      </c>
      <c r="E29" s="27">
        <v>82.5666666666667</v>
      </c>
      <c r="F29" s="27" t="s">
        <v>12</v>
      </c>
      <c r="G29" s="25"/>
    </row>
    <row r="30" ht="17" customHeight="1" spans="1:7">
      <c r="A30" s="25">
        <v>27</v>
      </c>
      <c r="B30" s="26" t="s">
        <v>41</v>
      </c>
      <c r="C30" s="26" t="s">
        <v>35</v>
      </c>
      <c r="D30" s="26" t="s">
        <v>36</v>
      </c>
      <c r="E30" s="27">
        <v>82.3333333333333</v>
      </c>
      <c r="F30" s="27" t="s">
        <v>12</v>
      </c>
      <c r="G30" s="25"/>
    </row>
    <row r="31" ht="17" customHeight="1" spans="1:7">
      <c r="A31" s="25">
        <v>28</v>
      </c>
      <c r="B31" s="26" t="s">
        <v>42</v>
      </c>
      <c r="C31" s="26" t="s">
        <v>35</v>
      </c>
      <c r="D31" s="26" t="s">
        <v>36</v>
      </c>
      <c r="E31" s="27">
        <v>81.2666666666667</v>
      </c>
      <c r="F31" s="27" t="s">
        <v>12</v>
      </c>
      <c r="G31" s="25"/>
    </row>
    <row r="32" ht="17" customHeight="1" spans="1:7">
      <c r="A32" s="25">
        <v>29</v>
      </c>
      <c r="B32" s="26" t="s">
        <v>43</v>
      </c>
      <c r="C32" s="26" t="s">
        <v>35</v>
      </c>
      <c r="D32" s="26" t="s">
        <v>36</v>
      </c>
      <c r="E32" s="27">
        <v>81.1666666666667</v>
      </c>
      <c r="F32" s="27" t="s">
        <v>12</v>
      </c>
      <c r="G32" s="25"/>
    </row>
    <row r="33" ht="17" customHeight="1" spans="1:7">
      <c r="A33" s="25">
        <v>30</v>
      </c>
      <c r="B33" s="26" t="s">
        <v>44</v>
      </c>
      <c r="C33" s="26" t="s">
        <v>35</v>
      </c>
      <c r="D33" s="26" t="s">
        <v>36</v>
      </c>
      <c r="E33" s="27">
        <v>80</v>
      </c>
      <c r="F33" s="27" t="s">
        <v>12</v>
      </c>
      <c r="G33" s="25"/>
    </row>
    <row r="34" ht="17" customHeight="1" spans="1:7">
      <c r="A34" s="25">
        <v>31</v>
      </c>
      <c r="B34" s="26" t="s">
        <v>45</v>
      </c>
      <c r="C34" s="26" t="s">
        <v>35</v>
      </c>
      <c r="D34" s="26" t="s">
        <v>36</v>
      </c>
      <c r="E34" s="27">
        <v>79.8333333333333</v>
      </c>
      <c r="F34" s="27" t="s">
        <v>12</v>
      </c>
      <c r="G34" s="25"/>
    </row>
    <row r="35" ht="17" customHeight="1" spans="1:7">
      <c r="A35" s="25">
        <v>32</v>
      </c>
      <c r="B35" s="26" t="s">
        <v>46</v>
      </c>
      <c r="C35" s="26" t="s">
        <v>35</v>
      </c>
      <c r="D35" s="26" t="s">
        <v>36</v>
      </c>
      <c r="E35" s="27">
        <v>79.6</v>
      </c>
      <c r="F35" s="25" t="s">
        <v>23</v>
      </c>
      <c r="G35" s="25"/>
    </row>
    <row r="36" ht="17" customHeight="1" spans="1:7">
      <c r="A36" s="25">
        <v>33</v>
      </c>
      <c r="B36" s="26" t="s">
        <v>47</v>
      </c>
      <c r="C36" s="26" t="s">
        <v>35</v>
      </c>
      <c r="D36" s="26" t="s">
        <v>36</v>
      </c>
      <c r="E36" s="27">
        <v>78.7333333333333</v>
      </c>
      <c r="F36" s="25" t="s">
        <v>23</v>
      </c>
      <c r="G36" s="25"/>
    </row>
    <row r="37" ht="17" customHeight="1" spans="1:7">
      <c r="A37" s="25">
        <v>34</v>
      </c>
      <c r="B37" s="28" t="s">
        <v>48</v>
      </c>
      <c r="C37" s="29" t="s">
        <v>49</v>
      </c>
      <c r="D37" s="26" t="s">
        <v>50</v>
      </c>
      <c r="E37" s="27">
        <v>95.3</v>
      </c>
      <c r="F37" s="27" t="s">
        <v>12</v>
      </c>
      <c r="G37" s="25"/>
    </row>
    <row r="38" ht="17" customHeight="1" spans="1:7">
      <c r="A38" s="25">
        <v>35</v>
      </c>
      <c r="B38" s="28" t="s">
        <v>51</v>
      </c>
      <c r="C38" s="29" t="s">
        <v>49</v>
      </c>
      <c r="D38" s="26" t="s">
        <v>52</v>
      </c>
      <c r="E38" s="27">
        <v>96.4666666666667</v>
      </c>
      <c r="F38" s="27" t="s">
        <v>12</v>
      </c>
      <c r="G38" s="25"/>
    </row>
    <row r="39" ht="17" customHeight="1" spans="1:7">
      <c r="A39" s="25">
        <v>36</v>
      </c>
      <c r="B39" s="28" t="s">
        <v>53</v>
      </c>
      <c r="C39" s="29" t="s">
        <v>49</v>
      </c>
      <c r="D39" s="26" t="s">
        <v>52</v>
      </c>
      <c r="E39" s="27">
        <v>95.6333333333333</v>
      </c>
      <c r="F39" s="27" t="s">
        <v>12</v>
      </c>
      <c r="G39" s="25"/>
    </row>
    <row r="40" ht="17" customHeight="1" spans="1:7">
      <c r="A40" s="25">
        <v>37</v>
      </c>
      <c r="B40" s="28" t="s">
        <v>54</v>
      </c>
      <c r="C40" s="29" t="s">
        <v>49</v>
      </c>
      <c r="D40" s="26" t="s">
        <v>52</v>
      </c>
      <c r="E40" s="27">
        <v>86.9</v>
      </c>
      <c r="F40" s="27" t="s">
        <v>12</v>
      </c>
      <c r="G40" s="25"/>
    </row>
    <row r="41" ht="17" customHeight="1" spans="1:7">
      <c r="A41" s="25">
        <v>38</v>
      </c>
      <c r="B41" s="29" t="s">
        <v>55</v>
      </c>
      <c r="C41" s="29" t="s">
        <v>56</v>
      </c>
      <c r="D41" s="29" t="s">
        <v>57</v>
      </c>
      <c r="E41" s="27">
        <v>96.6</v>
      </c>
      <c r="F41" s="27" t="s">
        <v>12</v>
      </c>
      <c r="G41" s="25"/>
    </row>
    <row r="42" ht="17" customHeight="1" spans="1:7">
      <c r="A42" s="25">
        <v>39</v>
      </c>
      <c r="B42" s="29" t="s">
        <v>58</v>
      </c>
      <c r="C42" s="29" t="s">
        <v>56</v>
      </c>
      <c r="D42" s="29" t="s">
        <v>57</v>
      </c>
      <c r="E42" s="27">
        <v>89.1333333333333</v>
      </c>
      <c r="F42" s="27" t="s">
        <v>12</v>
      </c>
      <c r="G42" s="25"/>
    </row>
    <row r="43" ht="17" customHeight="1" spans="1:7">
      <c r="A43" s="25">
        <v>40</v>
      </c>
      <c r="B43" s="29" t="s">
        <v>59</v>
      </c>
      <c r="C43" s="29" t="s">
        <v>56</v>
      </c>
      <c r="D43" s="29" t="s">
        <v>57</v>
      </c>
      <c r="E43" s="27">
        <v>87.6666666666667</v>
      </c>
      <c r="F43" s="27" t="s">
        <v>12</v>
      </c>
      <c r="G43" s="25"/>
    </row>
    <row r="44" ht="17" customHeight="1" spans="1:7">
      <c r="A44" s="25">
        <v>41</v>
      </c>
      <c r="B44" s="29" t="s">
        <v>60</v>
      </c>
      <c r="C44" s="29" t="s">
        <v>56</v>
      </c>
      <c r="D44" s="29" t="s">
        <v>57</v>
      </c>
      <c r="E44" s="27">
        <v>84.8</v>
      </c>
      <c r="F44" s="27" t="s">
        <v>12</v>
      </c>
      <c r="G44" s="25"/>
    </row>
    <row r="45" ht="17" customHeight="1" spans="1:7">
      <c r="A45" s="25">
        <v>42</v>
      </c>
      <c r="B45" s="29" t="s">
        <v>61</v>
      </c>
      <c r="C45" s="29" t="s">
        <v>56</v>
      </c>
      <c r="D45" s="29" t="s">
        <v>57</v>
      </c>
      <c r="E45" s="27">
        <v>84.4</v>
      </c>
      <c r="F45" s="27" t="s">
        <v>12</v>
      </c>
      <c r="G45" s="25"/>
    </row>
    <row r="46" ht="17" customHeight="1" spans="1:7">
      <c r="A46" s="25">
        <v>43</v>
      </c>
      <c r="B46" s="26" t="s">
        <v>62</v>
      </c>
      <c r="C46" s="26" t="s">
        <v>63</v>
      </c>
      <c r="D46" s="26" t="s">
        <v>64</v>
      </c>
      <c r="E46" s="27">
        <v>82.5666666666667</v>
      </c>
      <c r="F46" s="27" t="s">
        <v>12</v>
      </c>
      <c r="G46" s="25"/>
    </row>
    <row r="47" ht="17" customHeight="1" spans="1:7">
      <c r="A47" s="25">
        <v>44</v>
      </c>
      <c r="B47" s="26" t="s">
        <v>65</v>
      </c>
      <c r="C47" s="26" t="s">
        <v>63</v>
      </c>
      <c r="D47" s="26" t="s">
        <v>64</v>
      </c>
      <c r="E47" s="27">
        <v>82.1666666666667</v>
      </c>
      <c r="F47" s="27" t="s">
        <v>12</v>
      </c>
      <c r="G47" s="25"/>
    </row>
    <row r="48" ht="17" customHeight="1" spans="1:7">
      <c r="A48" s="25">
        <v>45</v>
      </c>
      <c r="B48" s="26" t="s">
        <v>66</v>
      </c>
      <c r="C48" s="26" t="s">
        <v>63</v>
      </c>
      <c r="D48" s="26" t="s">
        <v>64</v>
      </c>
      <c r="E48" s="27">
        <v>81.1666666666667</v>
      </c>
      <c r="F48" s="27" t="s">
        <v>12</v>
      </c>
      <c r="G48" s="25"/>
    </row>
    <row r="49" ht="17" customHeight="1" spans="1:7">
      <c r="A49" s="25">
        <v>46</v>
      </c>
      <c r="B49" s="26" t="s">
        <v>67</v>
      </c>
      <c r="C49" s="26" t="s">
        <v>63</v>
      </c>
      <c r="D49" s="26" t="s">
        <v>64</v>
      </c>
      <c r="E49" s="27">
        <v>80.2</v>
      </c>
      <c r="F49" s="27" t="s">
        <v>12</v>
      </c>
      <c r="G49" s="25"/>
    </row>
    <row r="50" ht="17" customHeight="1" spans="1:7">
      <c r="A50" s="25">
        <v>47</v>
      </c>
      <c r="B50" s="26" t="s">
        <v>68</v>
      </c>
      <c r="C50" s="26" t="s">
        <v>63</v>
      </c>
      <c r="D50" s="26" t="s">
        <v>64</v>
      </c>
      <c r="E50" s="27">
        <v>80</v>
      </c>
      <c r="F50" s="27" t="s">
        <v>12</v>
      </c>
      <c r="G50" s="25"/>
    </row>
    <row r="51" ht="25" customHeight="1" spans="1:7">
      <c r="A51" s="25">
        <v>48</v>
      </c>
      <c r="B51" s="28" t="s">
        <v>69</v>
      </c>
      <c r="C51" s="29" t="s">
        <v>70</v>
      </c>
      <c r="D51" s="26" t="s">
        <v>71</v>
      </c>
      <c r="E51" s="27">
        <v>85</v>
      </c>
      <c r="F51" s="27" t="s">
        <v>12</v>
      </c>
      <c r="G51" s="25"/>
    </row>
    <row r="52" ht="25" customHeight="1" spans="1:7">
      <c r="A52" s="25">
        <v>49</v>
      </c>
      <c r="B52" s="28" t="s">
        <v>72</v>
      </c>
      <c r="C52" s="29" t="s">
        <v>70</v>
      </c>
      <c r="D52" s="26" t="s">
        <v>73</v>
      </c>
      <c r="E52" s="27">
        <v>93</v>
      </c>
      <c r="F52" s="27" t="s">
        <v>12</v>
      </c>
      <c r="G52" s="25"/>
    </row>
    <row r="53" ht="25" customHeight="1" spans="1:7">
      <c r="A53" s="25">
        <v>50</v>
      </c>
      <c r="B53" s="30" t="s">
        <v>74</v>
      </c>
      <c r="C53" s="29" t="s">
        <v>70</v>
      </c>
      <c r="D53" s="26" t="s">
        <v>73</v>
      </c>
      <c r="E53" s="27">
        <v>91.5</v>
      </c>
      <c r="F53" s="27" t="s">
        <v>12</v>
      </c>
      <c r="G53" s="25"/>
    </row>
    <row r="54" ht="25" customHeight="1" spans="1:7">
      <c r="A54" s="25">
        <v>51</v>
      </c>
      <c r="B54" s="28" t="s">
        <v>75</v>
      </c>
      <c r="C54" s="29" t="s">
        <v>70</v>
      </c>
      <c r="D54" s="26" t="s">
        <v>73</v>
      </c>
      <c r="E54" s="27">
        <v>91</v>
      </c>
      <c r="F54" s="27" t="s">
        <v>12</v>
      </c>
      <c r="G54" s="25"/>
    </row>
    <row r="55" ht="25" customHeight="1" spans="1:7">
      <c r="A55" s="25">
        <v>52</v>
      </c>
      <c r="B55" s="28" t="s">
        <v>76</v>
      </c>
      <c r="C55" s="29" t="s">
        <v>70</v>
      </c>
      <c r="D55" s="26" t="s">
        <v>73</v>
      </c>
      <c r="E55" s="27">
        <v>90.5</v>
      </c>
      <c r="F55" s="27" t="s">
        <v>12</v>
      </c>
      <c r="G55" s="25"/>
    </row>
    <row r="56" ht="25" customHeight="1" spans="1:7">
      <c r="A56" s="25">
        <v>53</v>
      </c>
      <c r="B56" s="28" t="s">
        <v>77</v>
      </c>
      <c r="C56" s="29" t="s">
        <v>70</v>
      </c>
      <c r="D56" s="26" t="s">
        <v>73</v>
      </c>
      <c r="E56" s="27">
        <v>86.8333333333333</v>
      </c>
      <c r="F56" s="27" t="s">
        <v>12</v>
      </c>
      <c r="G56" s="25"/>
    </row>
    <row r="57" ht="25" customHeight="1" spans="1:7">
      <c r="A57" s="25">
        <v>54</v>
      </c>
      <c r="B57" s="28" t="s">
        <v>78</v>
      </c>
      <c r="C57" s="29" t="s">
        <v>70</v>
      </c>
      <c r="D57" s="26" t="s">
        <v>73</v>
      </c>
      <c r="E57" s="27">
        <v>85.6666666666667</v>
      </c>
      <c r="F57" s="27" t="s">
        <v>12</v>
      </c>
      <c r="G57" s="25"/>
    </row>
    <row r="58" ht="25" customHeight="1" spans="1:7">
      <c r="A58" s="25">
        <v>55</v>
      </c>
      <c r="B58" s="28" t="s">
        <v>79</v>
      </c>
      <c r="C58" s="29" t="s">
        <v>70</v>
      </c>
      <c r="D58" s="26" t="s">
        <v>73</v>
      </c>
      <c r="E58" s="27">
        <v>83.3333333333333</v>
      </c>
      <c r="F58" s="27" t="s">
        <v>12</v>
      </c>
      <c r="G58" s="25"/>
    </row>
    <row r="59" ht="25" customHeight="1" spans="1:7">
      <c r="A59" s="25">
        <v>56</v>
      </c>
      <c r="B59" s="28" t="s">
        <v>80</v>
      </c>
      <c r="C59" s="29" t="s">
        <v>70</v>
      </c>
      <c r="D59" s="26" t="s">
        <v>73</v>
      </c>
      <c r="E59" s="27">
        <v>80</v>
      </c>
      <c r="F59" s="27" t="s">
        <v>12</v>
      </c>
      <c r="G59" s="25"/>
    </row>
    <row r="60" ht="25" customHeight="1" spans="1:7">
      <c r="A60" s="25">
        <v>57</v>
      </c>
      <c r="B60" s="28" t="s">
        <v>81</v>
      </c>
      <c r="C60" s="29" t="s">
        <v>82</v>
      </c>
      <c r="D60" s="31" t="s">
        <v>83</v>
      </c>
      <c r="E60" s="27">
        <v>89.3666666666667</v>
      </c>
      <c r="F60" s="27" t="s">
        <v>12</v>
      </c>
      <c r="G60" s="25"/>
    </row>
    <row r="61" ht="25" customHeight="1" spans="1:7">
      <c r="A61" s="25">
        <v>58</v>
      </c>
      <c r="B61" s="28" t="s">
        <v>84</v>
      </c>
      <c r="C61" s="29" t="s">
        <v>82</v>
      </c>
      <c r="D61" s="31" t="s">
        <v>83</v>
      </c>
      <c r="E61" s="27">
        <v>83.4333333333333</v>
      </c>
      <c r="F61" s="27" t="s">
        <v>12</v>
      </c>
      <c r="G61" s="25"/>
    </row>
    <row r="62" ht="25" customHeight="1" spans="1:7">
      <c r="A62" s="25">
        <v>59</v>
      </c>
      <c r="B62" s="28" t="s">
        <v>85</v>
      </c>
      <c r="C62" s="29" t="s">
        <v>82</v>
      </c>
      <c r="D62" s="31" t="s">
        <v>83</v>
      </c>
      <c r="E62" s="27">
        <v>80.0666666666667</v>
      </c>
      <c r="F62" s="27" t="s">
        <v>12</v>
      </c>
      <c r="G62" s="25"/>
    </row>
    <row r="63" ht="17" customHeight="1" spans="1:7">
      <c r="A63" s="25">
        <v>60</v>
      </c>
      <c r="B63" s="28" t="s">
        <v>86</v>
      </c>
      <c r="C63" s="29" t="s">
        <v>87</v>
      </c>
      <c r="D63" s="26" t="s">
        <v>88</v>
      </c>
      <c r="E63" s="27">
        <v>84.4333333333333</v>
      </c>
      <c r="F63" s="27" t="s">
        <v>12</v>
      </c>
      <c r="G63" s="25"/>
    </row>
    <row r="64" ht="17" customHeight="1" spans="1:7">
      <c r="A64" s="25">
        <v>61</v>
      </c>
      <c r="B64" s="28" t="s">
        <v>89</v>
      </c>
      <c r="C64" s="29" t="s">
        <v>87</v>
      </c>
      <c r="D64" s="26" t="s">
        <v>90</v>
      </c>
      <c r="E64" s="27">
        <v>82.1666666666667</v>
      </c>
      <c r="F64" s="27" t="s">
        <v>12</v>
      </c>
      <c r="G64" s="25"/>
    </row>
    <row r="65" ht="26" customHeight="1" spans="1:7">
      <c r="A65" s="25">
        <v>62</v>
      </c>
      <c r="B65" s="28">
        <v>6016005</v>
      </c>
      <c r="C65" s="29" t="s">
        <v>91</v>
      </c>
      <c r="D65" s="26" t="s">
        <v>92</v>
      </c>
      <c r="E65" s="27">
        <v>86.5</v>
      </c>
      <c r="F65" s="27" t="s">
        <v>12</v>
      </c>
      <c r="G65" s="25"/>
    </row>
    <row r="66" ht="26" customHeight="1" spans="1:7">
      <c r="A66" s="25">
        <v>63</v>
      </c>
      <c r="B66" s="28">
        <v>6016006</v>
      </c>
      <c r="C66" s="29" t="s">
        <v>91</v>
      </c>
      <c r="D66" s="26" t="s">
        <v>92</v>
      </c>
      <c r="E66" s="27">
        <v>86.2666666666667</v>
      </c>
      <c r="F66" s="27" t="s">
        <v>12</v>
      </c>
      <c r="G66" s="25"/>
    </row>
    <row r="67" ht="26" customHeight="1" spans="1:7">
      <c r="A67" s="25">
        <v>64</v>
      </c>
      <c r="B67" s="28">
        <v>6016003</v>
      </c>
      <c r="C67" s="29" t="s">
        <v>91</v>
      </c>
      <c r="D67" s="26" t="s">
        <v>92</v>
      </c>
      <c r="E67" s="27">
        <v>84.2333333333333</v>
      </c>
      <c r="F67" s="27" t="s">
        <v>12</v>
      </c>
      <c r="G67" s="25"/>
    </row>
    <row r="68" ht="26" customHeight="1" spans="1:7">
      <c r="A68" s="25">
        <v>65</v>
      </c>
      <c r="B68" s="28">
        <v>6016008</v>
      </c>
      <c r="C68" s="29" t="s">
        <v>91</v>
      </c>
      <c r="D68" s="26" t="s">
        <v>92</v>
      </c>
      <c r="E68" s="27">
        <v>83.8</v>
      </c>
      <c r="F68" s="27" t="s">
        <v>12</v>
      </c>
      <c r="G68" s="25"/>
    </row>
    <row r="69" ht="26" customHeight="1" spans="1:7">
      <c r="A69" s="25">
        <v>66</v>
      </c>
      <c r="B69" s="28">
        <v>6016011</v>
      </c>
      <c r="C69" s="29" t="s">
        <v>91</v>
      </c>
      <c r="D69" s="26" t="s">
        <v>92</v>
      </c>
      <c r="E69" s="27">
        <v>83.1</v>
      </c>
      <c r="F69" s="27" t="s">
        <v>12</v>
      </c>
      <c r="G69" s="25"/>
    </row>
    <row r="70" ht="26" customHeight="1" spans="1:7">
      <c r="A70" s="25">
        <v>67</v>
      </c>
      <c r="B70" s="28">
        <v>6016007</v>
      </c>
      <c r="C70" s="29" t="s">
        <v>91</v>
      </c>
      <c r="D70" s="26" t="s">
        <v>92</v>
      </c>
      <c r="E70" s="27">
        <v>82.3666666666667</v>
      </c>
      <c r="F70" s="27" t="s">
        <v>23</v>
      </c>
      <c r="G70" s="25"/>
    </row>
    <row r="71" ht="26" customHeight="1" spans="1:7">
      <c r="A71" s="25">
        <v>68</v>
      </c>
      <c r="B71" s="28">
        <v>6016002</v>
      </c>
      <c r="C71" s="29" t="s">
        <v>91</v>
      </c>
      <c r="D71" s="26" t="s">
        <v>92</v>
      </c>
      <c r="E71" s="27">
        <v>81.6666666666667</v>
      </c>
      <c r="F71" s="27" t="s">
        <v>23</v>
      </c>
      <c r="G71" s="25"/>
    </row>
    <row r="72" ht="26" customHeight="1" spans="1:7">
      <c r="A72" s="25">
        <v>69</v>
      </c>
      <c r="B72" s="28">
        <v>6016010</v>
      </c>
      <c r="C72" s="29" t="s">
        <v>91</v>
      </c>
      <c r="D72" s="26" t="s">
        <v>92</v>
      </c>
      <c r="E72" s="27">
        <v>80.6</v>
      </c>
      <c r="F72" s="27" t="s">
        <v>23</v>
      </c>
      <c r="G72" s="25"/>
    </row>
    <row r="73" ht="26" customHeight="1" spans="1:7">
      <c r="A73" s="25">
        <v>70</v>
      </c>
      <c r="B73" s="28">
        <v>6016001</v>
      </c>
      <c r="C73" s="29" t="s">
        <v>91</v>
      </c>
      <c r="D73" s="26" t="s">
        <v>92</v>
      </c>
      <c r="E73" s="27">
        <v>76.8333333333333</v>
      </c>
      <c r="F73" s="27" t="s">
        <v>23</v>
      </c>
      <c r="G73" s="25"/>
    </row>
    <row r="74" ht="26" customHeight="1" spans="1:7">
      <c r="A74" s="25">
        <v>71</v>
      </c>
      <c r="B74" s="28">
        <v>6016004</v>
      </c>
      <c r="C74" s="29" t="s">
        <v>91</v>
      </c>
      <c r="D74" s="26" t="s">
        <v>92</v>
      </c>
      <c r="E74" s="27">
        <v>62</v>
      </c>
      <c r="F74" s="27" t="s">
        <v>23</v>
      </c>
      <c r="G74" s="25"/>
    </row>
    <row r="75" ht="26" customHeight="1" spans="1:7">
      <c r="A75" s="25">
        <v>72</v>
      </c>
      <c r="B75" s="28">
        <v>6016009</v>
      </c>
      <c r="C75" s="29" t="s">
        <v>91</v>
      </c>
      <c r="D75" s="26" t="s">
        <v>92</v>
      </c>
      <c r="E75" s="27">
        <v>0</v>
      </c>
      <c r="F75" s="27" t="s">
        <v>23</v>
      </c>
      <c r="G75" s="25" t="s">
        <v>93</v>
      </c>
    </row>
    <row r="76" ht="17" customHeight="1" spans="1:7">
      <c r="A76" s="25">
        <v>73</v>
      </c>
      <c r="B76" s="28">
        <v>7010002</v>
      </c>
      <c r="C76" s="29" t="s">
        <v>94</v>
      </c>
      <c r="D76" s="26" t="s">
        <v>95</v>
      </c>
      <c r="E76" s="27">
        <v>82.8666666666667</v>
      </c>
      <c r="F76" s="27" t="s">
        <v>12</v>
      </c>
      <c r="G76" s="25"/>
    </row>
    <row r="77" ht="17" customHeight="1" spans="1:7">
      <c r="A77" s="25">
        <v>74</v>
      </c>
      <c r="B77" s="28">
        <v>7010001</v>
      </c>
      <c r="C77" s="29" t="s">
        <v>94</v>
      </c>
      <c r="D77" s="26" t="s">
        <v>95</v>
      </c>
      <c r="E77" s="27">
        <v>81.3</v>
      </c>
      <c r="F77" s="27" t="s">
        <v>12</v>
      </c>
      <c r="G77" s="25"/>
    </row>
    <row r="78" ht="17" customHeight="1" spans="1:7">
      <c r="A78" s="25">
        <v>75</v>
      </c>
      <c r="B78" s="28">
        <v>7010003</v>
      </c>
      <c r="C78" s="29" t="s">
        <v>94</v>
      </c>
      <c r="D78" s="26" t="s">
        <v>95</v>
      </c>
      <c r="E78" s="27">
        <v>80.0333333333333</v>
      </c>
      <c r="F78" s="27" t="s">
        <v>12</v>
      </c>
      <c r="G78" s="25"/>
    </row>
    <row r="79" ht="17" customHeight="1" spans="1:7">
      <c r="A79" s="25">
        <v>76</v>
      </c>
      <c r="B79" s="28">
        <v>8009002</v>
      </c>
      <c r="C79" s="29" t="s">
        <v>96</v>
      </c>
      <c r="D79" s="26" t="s">
        <v>97</v>
      </c>
      <c r="E79" s="27">
        <v>84.2666666666667</v>
      </c>
      <c r="F79" s="27" t="s">
        <v>12</v>
      </c>
      <c r="G79" s="25"/>
    </row>
    <row r="80" ht="17" customHeight="1" spans="1:7">
      <c r="A80" s="25">
        <v>77</v>
      </c>
      <c r="B80" s="28">
        <v>8009001</v>
      </c>
      <c r="C80" s="29" t="s">
        <v>96</v>
      </c>
      <c r="D80" s="26" t="s">
        <v>97</v>
      </c>
      <c r="E80" s="27">
        <v>83.2</v>
      </c>
      <c r="F80" s="27" t="s">
        <v>12</v>
      </c>
      <c r="G80" s="25"/>
    </row>
    <row r="81" ht="17" customHeight="1" spans="1:7">
      <c r="A81" s="25">
        <v>78</v>
      </c>
      <c r="B81" s="28">
        <v>8009003</v>
      </c>
      <c r="C81" s="29" t="s">
        <v>96</v>
      </c>
      <c r="D81" s="26" t="s">
        <v>97</v>
      </c>
      <c r="E81" s="27">
        <v>0</v>
      </c>
      <c r="F81" s="27" t="s">
        <v>23</v>
      </c>
      <c r="G81" s="25" t="s">
        <v>93</v>
      </c>
    </row>
    <row r="82" ht="17" customHeight="1" spans="1:7">
      <c r="A82" s="25">
        <v>79</v>
      </c>
      <c r="B82" s="28">
        <v>8009004</v>
      </c>
      <c r="C82" s="29" t="s">
        <v>96</v>
      </c>
      <c r="D82" s="26" t="s">
        <v>97</v>
      </c>
      <c r="E82" s="27">
        <v>0</v>
      </c>
      <c r="F82" s="27" t="s">
        <v>23</v>
      </c>
      <c r="G82" s="25" t="s">
        <v>93</v>
      </c>
    </row>
    <row r="83" ht="17" customHeight="1" spans="1:7">
      <c r="A83" s="25">
        <v>80</v>
      </c>
      <c r="B83" s="28">
        <v>8009005</v>
      </c>
      <c r="C83" s="29" t="s">
        <v>96</v>
      </c>
      <c r="D83" s="26" t="s">
        <v>97</v>
      </c>
      <c r="E83" s="27">
        <v>0</v>
      </c>
      <c r="F83" s="27" t="s">
        <v>23</v>
      </c>
      <c r="G83" s="25" t="s">
        <v>93</v>
      </c>
    </row>
    <row r="84" ht="24" customHeight="1" spans="1:7">
      <c r="A84" s="25">
        <v>81</v>
      </c>
      <c r="B84" s="28">
        <v>9012003</v>
      </c>
      <c r="C84" s="29" t="s">
        <v>98</v>
      </c>
      <c r="D84" s="26" t="s">
        <v>99</v>
      </c>
      <c r="E84" s="27">
        <v>82.5666666666667</v>
      </c>
      <c r="F84" s="27" t="s">
        <v>12</v>
      </c>
      <c r="G84" s="25"/>
    </row>
    <row r="85" ht="24" customHeight="1" spans="1:7">
      <c r="A85" s="25">
        <v>82</v>
      </c>
      <c r="B85" s="28">
        <v>9012006</v>
      </c>
      <c r="C85" s="29" t="s">
        <v>98</v>
      </c>
      <c r="D85" s="26" t="s">
        <v>99</v>
      </c>
      <c r="E85" s="27">
        <v>81.7</v>
      </c>
      <c r="F85" s="27" t="s">
        <v>12</v>
      </c>
      <c r="G85" s="25"/>
    </row>
    <row r="86" ht="24" customHeight="1" spans="1:7">
      <c r="A86" s="25">
        <v>83</v>
      </c>
      <c r="B86" s="28">
        <v>9012001</v>
      </c>
      <c r="C86" s="29" t="s">
        <v>98</v>
      </c>
      <c r="D86" s="26" t="s">
        <v>99</v>
      </c>
      <c r="E86" s="27">
        <v>80.2</v>
      </c>
      <c r="F86" s="27" t="s">
        <v>12</v>
      </c>
      <c r="G86" s="25"/>
    </row>
    <row r="87" ht="24" customHeight="1" spans="1:7">
      <c r="A87" s="25">
        <v>84</v>
      </c>
      <c r="B87" s="28">
        <v>9012005</v>
      </c>
      <c r="C87" s="29" t="s">
        <v>98</v>
      </c>
      <c r="D87" s="26" t="s">
        <v>99</v>
      </c>
      <c r="E87" s="27">
        <v>79.8333333333333</v>
      </c>
      <c r="F87" s="27" t="s">
        <v>12</v>
      </c>
      <c r="G87" s="25"/>
    </row>
    <row r="88" ht="24" customHeight="1" spans="1:7">
      <c r="A88" s="25">
        <v>85</v>
      </c>
      <c r="B88" s="28">
        <v>9012007</v>
      </c>
      <c r="C88" s="29" t="s">
        <v>98</v>
      </c>
      <c r="D88" s="26" t="s">
        <v>99</v>
      </c>
      <c r="E88" s="27">
        <v>78.2333333333333</v>
      </c>
      <c r="F88" s="27" t="s">
        <v>12</v>
      </c>
      <c r="G88" s="25"/>
    </row>
    <row r="89" ht="24" customHeight="1" spans="1:7">
      <c r="A89" s="25">
        <v>86</v>
      </c>
      <c r="B89" s="28">
        <v>9012004</v>
      </c>
      <c r="C89" s="29" t="s">
        <v>98</v>
      </c>
      <c r="D89" s="26" t="s">
        <v>99</v>
      </c>
      <c r="E89" s="27">
        <v>77.8333333333333</v>
      </c>
      <c r="F89" s="27" t="s">
        <v>23</v>
      </c>
      <c r="G89" s="25"/>
    </row>
    <row r="90" ht="24" customHeight="1" spans="1:7">
      <c r="A90" s="25">
        <v>87</v>
      </c>
      <c r="B90" s="28">
        <v>9012002</v>
      </c>
      <c r="C90" s="29" t="s">
        <v>98</v>
      </c>
      <c r="D90" s="26" t="s">
        <v>99</v>
      </c>
      <c r="E90" s="27">
        <v>77</v>
      </c>
      <c r="F90" s="27" t="s">
        <v>23</v>
      </c>
      <c r="G90" s="25"/>
    </row>
    <row r="91" ht="26" customHeight="1" spans="1:7">
      <c r="A91" s="25">
        <v>88</v>
      </c>
      <c r="B91" s="28">
        <v>10011003</v>
      </c>
      <c r="C91" s="29" t="s">
        <v>100</v>
      </c>
      <c r="D91" s="26" t="s">
        <v>101</v>
      </c>
      <c r="E91" s="27">
        <v>87.6666666666667</v>
      </c>
      <c r="F91" s="27" t="s">
        <v>12</v>
      </c>
      <c r="G91" s="25"/>
    </row>
    <row r="92" ht="26" customHeight="1" spans="1:7">
      <c r="A92" s="25">
        <v>89</v>
      </c>
      <c r="B92" s="28">
        <v>10011001</v>
      </c>
      <c r="C92" s="29" t="s">
        <v>100</v>
      </c>
      <c r="D92" s="26" t="s">
        <v>101</v>
      </c>
      <c r="E92" s="27">
        <v>83.0666666666667</v>
      </c>
      <c r="F92" s="27" t="s">
        <v>12</v>
      </c>
      <c r="G92" s="25"/>
    </row>
    <row r="93" ht="26" customHeight="1" spans="1:7">
      <c r="A93" s="25">
        <v>90</v>
      </c>
      <c r="B93" s="28">
        <v>10011002</v>
      </c>
      <c r="C93" s="29" t="s">
        <v>100</v>
      </c>
      <c r="D93" s="26" t="s">
        <v>101</v>
      </c>
      <c r="E93" s="27">
        <v>81.4666666666667</v>
      </c>
      <c r="F93" s="27" t="s">
        <v>12</v>
      </c>
      <c r="G93" s="25"/>
    </row>
    <row r="94" ht="26" customHeight="1" spans="1:7">
      <c r="A94" s="25">
        <v>91</v>
      </c>
      <c r="B94" s="28">
        <v>10011005</v>
      </c>
      <c r="C94" s="29" t="s">
        <v>100</v>
      </c>
      <c r="D94" s="26" t="s">
        <v>101</v>
      </c>
      <c r="E94" s="27">
        <v>81.0666666666667</v>
      </c>
      <c r="F94" s="27" t="s">
        <v>12</v>
      </c>
      <c r="G94" s="25"/>
    </row>
    <row r="95" ht="26" customHeight="1" spans="1:7">
      <c r="A95" s="25">
        <v>92</v>
      </c>
      <c r="B95" s="28">
        <v>10011006</v>
      </c>
      <c r="C95" s="29" t="s">
        <v>100</v>
      </c>
      <c r="D95" s="26" t="s">
        <v>101</v>
      </c>
      <c r="E95" s="27">
        <v>77.7</v>
      </c>
      <c r="F95" s="27" t="s">
        <v>12</v>
      </c>
      <c r="G95" s="25"/>
    </row>
    <row r="96" ht="26" customHeight="1" spans="1:7">
      <c r="A96" s="25">
        <v>93</v>
      </c>
      <c r="B96" s="28">
        <v>10011004</v>
      </c>
      <c r="C96" s="29" t="s">
        <v>100</v>
      </c>
      <c r="D96" s="26" t="s">
        <v>101</v>
      </c>
      <c r="E96" s="27">
        <v>75.9666666666667</v>
      </c>
      <c r="F96" s="27" t="s">
        <v>23</v>
      </c>
      <c r="G96" s="25"/>
    </row>
    <row r="97" ht="26" customHeight="1" spans="1:7">
      <c r="A97" s="25">
        <v>94</v>
      </c>
      <c r="B97" s="28">
        <v>11075001</v>
      </c>
      <c r="C97" s="29" t="s">
        <v>102</v>
      </c>
      <c r="D97" s="26" t="s">
        <v>103</v>
      </c>
      <c r="E97" s="27">
        <v>73.8666666666667</v>
      </c>
      <c r="F97" s="27" t="s">
        <v>12</v>
      </c>
      <c r="G97" s="25"/>
    </row>
    <row r="98" ht="26" customHeight="1" spans="1:7">
      <c r="A98" s="25">
        <v>95</v>
      </c>
      <c r="B98" s="28">
        <v>11072001</v>
      </c>
      <c r="C98" s="29" t="s">
        <v>104</v>
      </c>
      <c r="D98" s="26" t="s">
        <v>105</v>
      </c>
      <c r="E98" s="27">
        <v>90.2333333333333</v>
      </c>
      <c r="F98" s="27" t="s">
        <v>12</v>
      </c>
      <c r="G98" s="25"/>
    </row>
    <row r="99" ht="26" customHeight="1" spans="1:7">
      <c r="A99" s="25">
        <v>96</v>
      </c>
      <c r="B99" s="28">
        <v>11072002</v>
      </c>
      <c r="C99" s="29" t="s">
        <v>104</v>
      </c>
      <c r="D99" s="26" t="s">
        <v>105</v>
      </c>
      <c r="E99" s="27">
        <v>86.6</v>
      </c>
      <c r="F99" s="27" t="s">
        <v>12</v>
      </c>
      <c r="G99" s="25"/>
    </row>
    <row r="100" ht="26" customHeight="1" spans="1:7">
      <c r="A100" s="25">
        <v>97</v>
      </c>
      <c r="B100" s="28">
        <v>11072005</v>
      </c>
      <c r="C100" s="29" t="s">
        <v>104</v>
      </c>
      <c r="D100" s="26" t="s">
        <v>105</v>
      </c>
      <c r="E100" s="27">
        <v>86.4</v>
      </c>
      <c r="F100" s="27" t="s">
        <v>12</v>
      </c>
      <c r="G100" s="25"/>
    </row>
    <row r="101" ht="26" customHeight="1" spans="1:7">
      <c r="A101" s="25">
        <v>98</v>
      </c>
      <c r="B101" s="28">
        <v>11072003</v>
      </c>
      <c r="C101" s="29" t="s">
        <v>104</v>
      </c>
      <c r="D101" s="26" t="s">
        <v>105</v>
      </c>
      <c r="E101" s="27">
        <v>84.8</v>
      </c>
      <c r="F101" s="27" t="s">
        <v>12</v>
      </c>
      <c r="G101" s="25"/>
    </row>
    <row r="102" ht="26" customHeight="1" spans="1:7">
      <c r="A102" s="25">
        <v>99</v>
      </c>
      <c r="B102" s="28">
        <v>11072006</v>
      </c>
      <c r="C102" s="29" t="s">
        <v>104</v>
      </c>
      <c r="D102" s="26" t="s">
        <v>105</v>
      </c>
      <c r="E102" s="27">
        <v>80.4</v>
      </c>
      <c r="F102" s="27" t="s">
        <v>12</v>
      </c>
      <c r="G102" s="25"/>
    </row>
    <row r="103" ht="26" customHeight="1" spans="1:7">
      <c r="A103" s="25">
        <v>100</v>
      </c>
      <c r="B103" s="28">
        <v>11086005</v>
      </c>
      <c r="C103" s="29" t="s">
        <v>106</v>
      </c>
      <c r="D103" s="26" t="s">
        <v>107</v>
      </c>
      <c r="E103" s="27">
        <v>88.1666666666667</v>
      </c>
      <c r="F103" s="27" t="s">
        <v>12</v>
      </c>
      <c r="G103" s="25"/>
    </row>
    <row r="104" ht="26" customHeight="1" spans="1:7">
      <c r="A104" s="25">
        <v>101</v>
      </c>
      <c r="B104" s="28">
        <v>11086004</v>
      </c>
      <c r="C104" s="29" t="s">
        <v>106</v>
      </c>
      <c r="D104" s="26" t="s">
        <v>107</v>
      </c>
      <c r="E104" s="27">
        <v>86.3333333333333</v>
      </c>
      <c r="F104" s="27" t="s">
        <v>12</v>
      </c>
      <c r="G104" s="25"/>
    </row>
    <row r="105" ht="26" customHeight="1" spans="1:7">
      <c r="A105" s="25">
        <v>102</v>
      </c>
      <c r="B105" s="28">
        <v>11086002</v>
      </c>
      <c r="C105" s="29" t="s">
        <v>106</v>
      </c>
      <c r="D105" s="26" t="s">
        <v>107</v>
      </c>
      <c r="E105" s="27">
        <v>85.4333333333333</v>
      </c>
      <c r="F105" s="27" t="s">
        <v>12</v>
      </c>
      <c r="G105" s="25"/>
    </row>
    <row r="106" ht="26" customHeight="1" spans="1:7">
      <c r="A106" s="25">
        <v>103</v>
      </c>
      <c r="B106" s="28">
        <v>11086001</v>
      </c>
      <c r="C106" s="29" t="s">
        <v>106</v>
      </c>
      <c r="D106" s="26" t="s">
        <v>107</v>
      </c>
      <c r="E106" s="27">
        <v>83.7333333333333</v>
      </c>
      <c r="F106" s="27" t="s">
        <v>12</v>
      </c>
      <c r="G106" s="25"/>
    </row>
    <row r="107" ht="26" customHeight="1" spans="1:7">
      <c r="A107" s="25">
        <v>104</v>
      </c>
      <c r="B107" s="28">
        <v>11086003</v>
      </c>
      <c r="C107" s="29" t="s">
        <v>106</v>
      </c>
      <c r="D107" s="26" t="s">
        <v>107</v>
      </c>
      <c r="E107" s="27">
        <v>82.3</v>
      </c>
      <c r="F107" s="27" t="s">
        <v>12</v>
      </c>
      <c r="G107" s="25"/>
    </row>
    <row r="108" ht="26" customHeight="1" spans="1:7">
      <c r="A108" s="25">
        <v>105</v>
      </c>
      <c r="B108" s="28">
        <v>11086006</v>
      </c>
      <c r="C108" s="29" t="s">
        <v>106</v>
      </c>
      <c r="D108" s="26" t="s">
        <v>107</v>
      </c>
      <c r="E108" s="27">
        <v>76.4333333333333</v>
      </c>
      <c r="F108" s="27" t="s">
        <v>12</v>
      </c>
      <c r="G108" s="25"/>
    </row>
    <row r="109" ht="26" customHeight="1" spans="1:7">
      <c r="A109" s="25">
        <v>106</v>
      </c>
      <c r="B109" s="28">
        <v>11086007</v>
      </c>
      <c r="C109" s="29" t="s">
        <v>106</v>
      </c>
      <c r="D109" s="26" t="s">
        <v>107</v>
      </c>
      <c r="E109" s="27">
        <v>73.8333333333333</v>
      </c>
      <c r="F109" s="27" t="s">
        <v>12</v>
      </c>
      <c r="G109" s="25"/>
    </row>
    <row r="110" ht="26" customHeight="1" spans="1:7">
      <c r="A110" s="25">
        <v>107</v>
      </c>
      <c r="B110" s="28">
        <v>11081001</v>
      </c>
      <c r="C110" s="29" t="s">
        <v>108</v>
      </c>
      <c r="D110" s="26" t="s">
        <v>109</v>
      </c>
      <c r="E110" s="27">
        <v>85.7333333333333</v>
      </c>
      <c r="F110" s="27" t="s">
        <v>12</v>
      </c>
      <c r="G110" s="25"/>
    </row>
    <row r="111" ht="26" customHeight="1" spans="1:7">
      <c r="A111" s="25">
        <v>108</v>
      </c>
      <c r="B111" s="28">
        <v>11096002</v>
      </c>
      <c r="C111" s="29" t="s">
        <v>110</v>
      </c>
      <c r="D111" s="26" t="s">
        <v>111</v>
      </c>
      <c r="E111" s="27">
        <v>82.3</v>
      </c>
      <c r="F111" s="27" t="s">
        <v>12</v>
      </c>
      <c r="G111" s="25"/>
    </row>
    <row r="112" ht="26" customHeight="1" spans="1:7">
      <c r="A112" s="25">
        <v>109</v>
      </c>
      <c r="B112" s="28">
        <v>11096003</v>
      </c>
      <c r="C112" s="29" t="s">
        <v>110</v>
      </c>
      <c r="D112" s="26" t="s">
        <v>111</v>
      </c>
      <c r="E112" s="27">
        <v>0</v>
      </c>
      <c r="F112" s="27" t="s">
        <v>23</v>
      </c>
      <c r="G112" s="25" t="s">
        <v>93</v>
      </c>
    </row>
    <row r="113" ht="26" customHeight="1" spans="1:7">
      <c r="A113" s="25">
        <v>110</v>
      </c>
      <c r="B113" s="28">
        <v>11088003</v>
      </c>
      <c r="C113" s="29" t="s">
        <v>106</v>
      </c>
      <c r="D113" s="26" t="s">
        <v>112</v>
      </c>
      <c r="E113" s="27">
        <v>89</v>
      </c>
      <c r="F113" s="27" t="s">
        <v>12</v>
      </c>
      <c r="G113" s="25"/>
    </row>
    <row r="114" ht="26" customHeight="1" spans="1:7">
      <c r="A114" s="25">
        <v>111</v>
      </c>
      <c r="B114" s="28">
        <v>11088002</v>
      </c>
      <c r="C114" s="29" t="s">
        <v>106</v>
      </c>
      <c r="D114" s="26" t="s">
        <v>112</v>
      </c>
      <c r="E114" s="27">
        <v>85.0333333333333</v>
      </c>
      <c r="F114" s="27" t="s">
        <v>12</v>
      </c>
      <c r="G114" s="25"/>
    </row>
    <row r="115" ht="26" customHeight="1" spans="1:7">
      <c r="A115" s="25">
        <v>112</v>
      </c>
      <c r="B115" s="28">
        <v>11088001</v>
      </c>
      <c r="C115" s="29" t="s">
        <v>106</v>
      </c>
      <c r="D115" s="26" t="s">
        <v>112</v>
      </c>
      <c r="E115" s="27">
        <v>83.0333333333333</v>
      </c>
      <c r="F115" s="27" t="s">
        <v>12</v>
      </c>
      <c r="G115" s="25"/>
    </row>
    <row r="116" ht="26" customHeight="1" spans="1:7">
      <c r="A116" s="25">
        <v>113</v>
      </c>
      <c r="B116" s="28">
        <v>11085001</v>
      </c>
      <c r="C116" s="29" t="s">
        <v>108</v>
      </c>
      <c r="D116" s="26" t="s">
        <v>112</v>
      </c>
      <c r="E116" s="27">
        <v>86.1666666666667</v>
      </c>
      <c r="F116" s="27" t="s">
        <v>12</v>
      </c>
      <c r="G116" s="25"/>
    </row>
    <row r="117" ht="26" customHeight="1" spans="1:7">
      <c r="A117" s="25">
        <v>114</v>
      </c>
      <c r="B117" s="28">
        <v>11097001</v>
      </c>
      <c r="C117" s="29" t="s">
        <v>110</v>
      </c>
      <c r="D117" s="26" t="s">
        <v>113</v>
      </c>
      <c r="E117" s="27">
        <v>83.8</v>
      </c>
      <c r="F117" s="27" t="s">
        <v>12</v>
      </c>
      <c r="G117" s="25"/>
    </row>
    <row r="118" ht="26" customHeight="1" spans="1:7">
      <c r="A118" s="25">
        <v>115</v>
      </c>
      <c r="B118" s="28">
        <v>11105001</v>
      </c>
      <c r="C118" s="29" t="s">
        <v>114</v>
      </c>
      <c r="D118" s="26" t="s">
        <v>115</v>
      </c>
      <c r="E118" s="27">
        <v>83.5</v>
      </c>
      <c r="F118" s="27" t="s">
        <v>12</v>
      </c>
      <c r="G118" s="25"/>
    </row>
    <row r="119" ht="26" customHeight="1" spans="1:7">
      <c r="A119" s="25">
        <v>116</v>
      </c>
      <c r="B119" s="28">
        <v>11099001</v>
      </c>
      <c r="C119" s="29" t="s">
        <v>116</v>
      </c>
      <c r="D119" s="26" t="s">
        <v>117</v>
      </c>
      <c r="E119" s="27">
        <v>82.5666666666667</v>
      </c>
      <c r="F119" s="27" t="s">
        <v>12</v>
      </c>
      <c r="G119" s="25"/>
    </row>
    <row r="120" ht="26" customHeight="1" spans="1:7">
      <c r="A120" s="25">
        <v>117</v>
      </c>
      <c r="B120" s="28">
        <v>11092002</v>
      </c>
      <c r="C120" s="29" t="s">
        <v>106</v>
      </c>
      <c r="D120" s="26" t="s">
        <v>118</v>
      </c>
      <c r="E120" s="27">
        <v>88.23</v>
      </c>
      <c r="F120" s="27" t="s">
        <v>12</v>
      </c>
      <c r="G120" s="25"/>
    </row>
    <row r="121" ht="26" customHeight="1" spans="1:7">
      <c r="A121" s="25">
        <v>118</v>
      </c>
      <c r="B121" s="28">
        <v>11092001</v>
      </c>
      <c r="C121" s="29" t="s">
        <v>106</v>
      </c>
      <c r="D121" s="26" t="s">
        <v>118</v>
      </c>
      <c r="E121" s="27">
        <v>84.17</v>
      </c>
      <c r="F121" s="27" t="s">
        <v>12</v>
      </c>
      <c r="G121" s="25"/>
    </row>
    <row r="122" ht="26" customHeight="1" spans="1:7">
      <c r="A122" s="25">
        <v>119</v>
      </c>
      <c r="B122" s="28">
        <v>11100002</v>
      </c>
      <c r="C122" s="29" t="s">
        <v>119</v>
      </c>
      <c r="D122" s="26" t="s">
        <v>120</v>
      </c>
      <c r="E122" s="27">
        <v>88.1666666666667</v>
      </c>
      <c r="F122" s="27" t="s">
        <v>12</v>
      </c>
      <c r="G122" s="25"/>
    </row>
    <row r="123" ht="26" customHeight="1" spans="1:7">
      <c r="A123" s="25">
        <v>120</v>
      </c>
      <c r="B123" s="28">
        <v>11100001</v>
      </c>
      <c r="C123" s="29" t="s">
        <v>119</v>
      </c>
      <c r="D123" s="26" t="s">
        <v>120</v>
      </c>
      <c r="E123" s="27">
        <v>86.6</v>
      </c>
      <c r="F123" s="27" t="s">
        <v>12</v>
      </c>
      <c r="G123" s="25"/>
    </row>
    <row r="124" ht="26" customHeight="1" spans="1:7">
      <c r="A124" s="25">
        <v>121</v>
      </c>
      <c r="B124" s="28">
        <v>11102001</v>
      </c>
      <c r="C124" s="29" t="s">
        <v>121</v>
      </c>
      <c r="D124" s="26" t="s">
        <v>122</v>
      </c>
      <c r="E124" s="27">
        <v>86.7</v>
      </c>
      <c r="F124" s="27" t="s">
        <v>12</v>
      </c>
      <c r="G124" s="25"/>
    </row>
    <row r="125" ht="26" customHeight="1" spans="1:7">
      <c r="A125" s="25">
        <v>122</v>
      </c>
      <c r="B125" s="28">
        <v>11089002</v>
      </c>
      <c r="C125" s="29" t="s">
        <v>106</v>
      </c>
      <c r="D125" s="26" t="s">
        <v>123</v>
      </c>
      <c r="E125" s="27">
        <v>85.5</v>
      </c>
      <c r="F125" s="27" t="s">
        <v>12</v>
      </c>
      <c r="G125" s="25"/>
    </row>
    <row r="126" ht="26" customHeight="1" spans="1:7">
      <c r="A126" s="25">
        <v>123</v>
      </c>
      <c r="B126" s="28">
        <v>11089001</v>
      </c>
      <c r="C126" s="29" t="s">
        <v>106</v>
      </c>
      <c r="D126" s="26" t="s">
        <v>123</v>
      </c>
      <c r="E126" s="27">
        <v>85.4666666666667</v>
      </c>
      <c r="F126" s="27" t="s">
        <v>12</v>
      </c>
      <c r="G126" s="25"/>
    </row>
    <row r="127" ht="26" customHeight="1" spans="1:7">
      <c r="A127" s="25">
        <v>124</v>
      </c>
      <c r="B127" s="28">
        <v>11082001</v>
      </c>
      <c r="C127" s="29" t="s">
        <v>108</v>
      </c>
      <c r="D127" s="26" t="s">
        <v>124</v>
      </c>
      <c r="E127" s="27">
        <v>75.7</v>
      </c>
      <c r="F127" s="27" t="s">
        <v>12</v>
      </c>
      <c r="G127" s="25"/>
    </row>
    <row r="128" ht="26" customHeight="1" spans="1:7">
      <c r="A128" s="25">
        <v>125</v>
      </c>
      <c r="B128" s="26">
        <v>12066001</v>
      </c>
      <c r="C128" s="26" t="s">
        <v>125</v>
      </c>
      <c r="D128" s="26" t="s">
        <v>126</v>
      </c>
      <c r="E128" s="27">
        <v>91</v>
      </c>
      <c r="F128" s="27" t="s">
        <v>12</v>
      </c>
      <c r="G128" s="25"/>
    </row>
    <row r="129" ht="26" customHeight="1" spans="1:7">
      <c r="A129" s="25">
        <v>126</v>
      </c>
      <c r="B129" s="26">
        <v>12067005</v>
      </c>
      <c r="C129" s="26" t="s">
        <v>125</v>
      </c>
      <c r="D129" s="26" t="s">
        <v>127</v>
      </c>
      <c r="E129" s="27">
        <v>88.6666666666667</v>
      </c>
      <c r="F129" s="27" t="s">
        <v>12</v>
      </c>
      <c r="G129" s="25"/>
    </row>
    <row r="130" ht="26" customHeight="1" spans="1:7">
      <c r="A130" s="25">
        <v>127</v>
      </c>
      <c r="B130" s="26">
        <v>12067008</v>
      </c>
      <c r="C130" s="26" t="s">
        <v>125</v>
      </c>
      <c r="D130" s="26" t="s">
        <v>127</v>
      </c>
      <c r="E130" s="27">
        <v>85.1333333333333</v>
      </c>
      <c r="F130" s="27" t="s">
        <v>12</v>
      </c>
      <c r="G130" s="25"/>
    </row>
    <row r="131" ht="26" customHeight="1" spans="1:7">
      <c r="A131" s="25">
        <v>128</v>
      </c>
      <c r="B131" s="26">
        <v>12067003</v>
      </c>
      <c r="C131" s="26" t="s">
        <v>125</v>
      </c>
      <c r="D131" s="26" t="s">
        <v>127</v>
      </c>
      <c r="E131" s="27">
        <v>84.5666666666667</v>
      </c>
      <c r="F131" s="27" t="s">
        <v>12</v>
      </c>
      <c r="G131" s="25"/>
    </row>
    <row r="132" ht="26" customHeight="1" spans="1:7">
      <c r="A132" s="25">
        <v>129</v>
      </c>
      <c r="B132" s="26">
        <v>12067002</v>
      </c>
      <c r="C132" s="26" t="s">
        <v>125</v>
      </c>
      <c r="D132" s="26" t="s">
        <v>127</v>
      </c>
      <c r="E132" s="27">
        <v>83.2</v>
      </c>
      <c r="F132" s="27" t="s">
        <v>12</v>
      </c>
      <c r="G132" s="25"/>
    </row>
    <row r="133" ht="26" customHeight="1" spans="1:7">
      <c r="A133" s="25">
        <v>130</v>
      </c>
      <c r="B133" s="26">
        <v>12067006</v>
      </c>
      <c r="C133" s="26" t="s">
        <v>125</v>
      </c>
      <c r="D133" s="26" t="s">
        <v>127</v>
      </c>
      <c r="E133" s="27">
        <v>82.9</v>
      </c>
      <c r="F133" s="27" t="s">
        <v>12</v>
      </c>
      <c r="G133" s="25"/>
    </row>
    <row r="134" ht="26" customHeight="1" spans="1:7">
      <c r="A134" s="25">
        <v>131</v>
      </c>
      <c r="B134" s="26">
        <v>12067007</v>
      </c>
      <c r="C134" s="26" t="s">
        <v>125</v>
      </c>
      <c r="D134" s="26" t="s">
        <v>127</v>
      </c>
      <c r="E134" s="27">
        <v>82.6666666666667</v>
      </c>
      <c r="F134" s="27" t="s">
        <v>23</v>
      </c>
      <c r="G134" s="25"/>
    </row>
    <row r="135" ht="26" customHeight="1" spans="1:7">
      <c r="A135" s="25">
        <v>132</v>
      </c>
      <c r="B135" s="26">
        <v>12067009</v>
      </c>
      <c r="C135" s="26" t="s">
        <v>125</v>
      </c>
      <c r="D135" s="26" t="s">
        <v>127</v>
      </c>
      <c r="E135" s="27">
        <v>80.8</v>
      </c>
      <c r="F135" s="27" t="s">
        <v>23</v>
      </c>
      <c r="G135" s="25"/>
    </row>
    <row r="136" ht="26" customHeight="1" spans="1:7">
      <c r="A136" s="25">
        <v>133</v>
      </c>
      <c r="B136" s="26">
        <v>12067001</v>
      </c>
      <c r="C136" s="26" t="s">
        <v>125</v>
      </c>
      <c r="D136" s="26" t="s">
        <v>127</v>
      </c>
      <c r="E136" s="27">
        <v>79.8333333333333</v>
      </c>
      <c r="F136" s="27" t="s">
        <v>23</v>
      </c>
      <c r="G136" s="25"/>
    </row>
    <row r="137" ht="26" customHeight="1" spans="1:7">
      <c r="A137" s="25">
        <v>134</v>
      </c>
      <c r="B137" s="32">
        <v>12067004</v>
      </c>
      <c r="C137" s="26" t="s">
        <v>125</v>
      </c>
      <c r="D137" s="32" t="s">
        <v>127</v>
      </c>
      <c r="E137" s="27">
        <v>79.1</v>
      </c>
      <c r="F137" s="27" t="s">
        <v>23</v>
      </c>
      <c r="G137" s="25"/>
    </row>
    <row r="138" ht="26" customHeight="1" spans="1:7">
      <c r="A138" s="25">
        <v>135</v>
      </c>
      <c r="B138" s="26">
        <v>12068002</v>
      </c>
      <c r="C138" s="26" t="s">
        <v>125</v>
      </c>
      <c r="D138" s="26" t="s">
        <v>128</v>
      </c>
      <c r="E138" s="27">
        <v>86.6666666666667</v>
      </c>
      <c r="F138" s="27" t="s">
        <v>12</v>
      </c>
      <c r="G138" s="25"/>
    </row>
    <row r="139" ht="26" customHeight="1" spans="1:7">
      <c r="A139" s="25">
        <v>136</v>
      </c>
      <c r="B139" s="26">
        <v>12068001</v>
      </c>
      <c r="C139" s="26" t="s">
        <v>125</v>
      </c>
      <c r="D139" s="26" t="s">
        <v>128</v>
      </c>
      <c r="E139" s="27">
        <v>77.1</v>
      </c>
      <c r="F139" s="27" t="s">
        <v>12</v>
      </c>
      <c r="G139" s="25"/>
    </row>
    <row r="140" ht="26" customHeight="1" spans="1:7">
      <c r="A140" s="25">
        <v>137</v>
      </c>
      <c r="B140" s="32">
        <v>12069002</v>
      </c>
      <c r="C140" s="26" t="s">
        <v>125</v>
      </c>
      <c r="D140" s="32" t="s">
        <v>129</v>
      </c>
      <c r="E140" s="27">
        <v>88.7666666666667</v>
      </c>
      <c r="F140" s="27" t="s">
        <v>12</v>
      </c>
      <c r="G140" s="25"/>
    </row>
    <row r="141" ht="26" customHeight="1" spans="1:7">
      <c r="A141" s="25">
        <v>138</v>
      </c>
      <c r="B141" s="26">
        <v>12069003</v>
      </c>
      <c r="C141" s="26" t="s">
        <v>125</v>
      </c>
      <c r="D141" s="26" t="s">
        <v>129</v>
      </c>
      <c r="E141" s="27">
        <v>83.4333333333333</v>
      </c>
      <c r="F141" s="27" t="s">
        <v>12</v>
      </c>
      <c r="G141" s="25"/>
    </row>
    <row r="142" ht="26" customHeight="1" spans="1:7">
      <c r="A142" s="25">
        <v>139</v>
      </c>
      <c r="B142" s="26">
        <v>12069004</v>
      </c>
      <c r="C142" s="26" t="s">
        <v>125</v>
      </c>
      <c r="D142" s="26" t="s">
        <v>129</v>
      </c>
      <c r="E142" s="27">
        <v>80.5666666666667</v>
      </c>
      <c r="F142" s="27" t="s">
        <v>12</v>
      </c>
      <c r="G142" s="25"/>
    </row>
    <row r="143" ht="26" customHeight="1" spans="1:7">
      <c r="A143" s="25">
        <v>140</v>
      </c>
      <c r="B143" s="26">
        <v>12069005</v>
      </c>
      <c r="C143" s="26" t="s">
        <v>125</v>
      </c>
      <c r="D143" s="26" t="s">
        <v>129</v>
      </c>
      <c r="E143" s="27">
        <v>80.5</v>
      </c>
      <c r="F143" s="27" t="s">
        <v>12</v>
      </c>
      <c r="G143" s="25"/>
    </row>
    <row r="144" ht="26" customHeight="1" spans="1:7">
      <c r="A144" s="25">
        <v>141</v>
      </c>
      <c r="B144" s="26">
        <v>12069001</v>
      </c>
      <c r="C144" s="26" t="s">
        <v>125</v>
      </c>
      <c r="D144" s="26" t="s">
        <v>129</v>
      </c>
      <c r="E144" s="27">
        <v>80.4</v>
      </c>
      <c r="F144" s="27" t="s">
        <v>12</v>
      </c>
      <c r="G144" s="25"/>
    </row>
    <row r="145" ht="26" customHeight="1" spans="1:7">
      <c r="A145" s="25">
        <v>142</v>
      </c>
      <c r="B145" s="26">
        <v>12070003</v>
      </c>
      <c r="C145" s="26" t="s">
        <v>125</v>
      </c>
      <c r="D145" s="26" t="s">
        <v>130</v>
      </c>
      <c r="E145" s="27">
        <v>89.0666666666667</v>
      </c>
      <c r="F145" s="27" t="s">
        <v>12</v>
      </c>
      <c r="G145" s="25"/>
    </row>
    <row r="146" ht="26" customHeight="1" spans="1:7">
      <c r="A146" s="25">
        <v>143</v>
      </c>
      <c r="B146" s="32">
        <v>12070008</v>
      </c>
      <c r="C146" s="26" t="s">
        <v>125</v>
      </c>
      <c r="D146" s="32" t="s">
        <v>130</v>
      </c>
      <c r="E146" s="27">
        <v>86.2333333333333</v>
      </c>
      <c r="F146" s="27" t="s">
        <v>12</v>
      </c>
      <c r="G146" s="25"/>
    </row>
    <row r="147" ht="26" customHeight="1" spans="1:7">
      <c r="A147" s="25">
        <v>144</v>
      </c>
      <c r="B147" s="26">
        <v>12070006</v>
      </c>
      <c r="C147" s="26" t="s">
        <v>125</v>
      </c>
      <c r="D147" s="26" t="s">
        <v>130</v>
      </c>
      <c r="E147" s="27">
        <v>85.2666666666667</v>
      </c>
      <c r="F147" s="27" t="s">
        <v>12</v>
      </c>
      <c r="G147" s="25"/>
    </row>
    <row r="148" ht="26" customHeight="1" spans="1:7">
      <c r="A148" s="25">
        <v>145</v>
      </c>
      <c r="B148" s="26">
        <v>12070001</v>
      </c>
      <c r="C148" s="26" t="s">
        <v>125</v>
      </c>
      <c r="D148" s="26" t="s">
        <v>130</v>
      </c>
      <c r="E148" s="27">
        <v>85.2</v>
      </c>
      <c r="F148" s="27" t="s">
        <v>12</v>
      </c>
      <c r="G148" s="25"/>
    </row>
    <row r="149" ht="26" customHeight="1" spans="1:7">
      <c r="A149" s="25">
        <v>146</v>
      </c>
      <c r="B149" s="26">
        <v>12070002</v>
      </c>
      <c r="C149" s="26" t="s">
        <v>125</v>
      </c>
      <c r="D149" s="26" t="s">
        <v>130</v>
      </c>
      <c r="E149" s="27">
        <v>84.4666666666667</v>
      </c>
      <c r="F149" s="27" t="s">
        <v>12</v>
      </c>
      <c r="G149" s="25"/>
    </row>
    <row r="150" ht="26" customHeight="1" spans="1:7">
      <c r="A150" s="25">
        <v>147</v>
      </c>
      <c r="B150" s="32">
        <v>12070014</v>
      </c>
      <c r="C150" s="26" t="s">
        <v>125</v>
      </c>
      <c r="D150" s="32" t="s">
        <v>130</v>
      </c>
      <c r="E150" s="27">
        <v>83.3666666666667</v>
      </c>
      <c r="F150" s="27" t="s">
        <v>23</v>
      </c>
      <c r="G150" s="25"/>
    </row>
    <row r="151" ht="26" customHeight="1" spans="1:7">
      <c r="A151" s="25">
        <v>148</v>
      </c>
      <c r="B151" s="26">
        <v>12070005</v>
      </c>
      <c r="C151" s="26" t="s">
        <v>125</v>
      </c>
      <c r="D151" s="26" t="s">
        <v>130</v>
      </c>
      <c r="E151" s="27">
        <v>82.4</v>
      </c>
      <c r="F151" s="27" t="s">
        <v>23</v>
      </c>
      <c r="G151" s="25"/>
    </row>
    <row r="152" ht="26" customHeight="1" spans="1:7">
      <c r="A152" s="25">
        <v>149</v>
      </c>
      <c r="B152" s="26">
        <v>12070012</v>
      </c>
      <c r="C152" s="26" t="s">
        <v>125</v>
      </c>
      <c r="D152" s="26" t="s">
        <v>130</v>
      </c>
      <c r="E152" s="27">
        <v>81.7666666666667</v>
      </c>
      <c r="F152" s="27" t="s">
        <v>23</v>
      </c>
      <c r="G152" s="25"/>
    </row>
    <row r="153" ht="26" customHeight="1" spans="1:7">
      <c r="A153" s="25">
        <v>150</v>
      </c>
      <c r="B153" s="26">
        <v>12070011</v>
      </c>
      <c r="C153" s="26" t="s">
        <v>125</v>
      </c>
      <c r="D153" s="26" t="s">
        <v>130</v>
      </c>
      <c r="E153" s="27">
        <v>81.5666666666667</v>
      </c>
      <c r="F153" s="27" t="s">
        <v>23</v>
      </c>
      <c r="G153" s="25"/>
    </row>
    <row r="154" ht="26" customHeight="1" spans="1:7">
      <c r="A154" s="25">
        <v>151</v>
      </c>
      <c r="B154" s="26">
        <v>12070004</v>
      </c>
      <c r="C154" s="26" t="s">
        <v>125</v>
      </c>
      <c r="D154" s="26" t="s">
        <v>130</v>
      </c>
      <c r="E154" s="27">
        <v>79.1333333333333</v>
      </c>
      <c r="F154" s="27" t="s">
        <v>23</v>
      </c>
      <c r="G154" s="25"/>
    </row>
    <row r="155" ht="26" customHeight="1" spans="1:7">
      <c r="A155" s="25">
        <v>152</v>
      </c>
      <c r="B155" s="26">
        <v>12070009</v>
      </c>
      <c r="C155" s="26" t="s">
        <v>125</v>
      </c>
      <c r="D155" s="26" t="s">
        <v>130</v>
      </c>
      <c r="E155" s="27">
        <v>78.7333333333333</v>
      </c>
      <c r="F155" s="27" t="s">
        <v>23</v>
      </c>
      <c r="G155" s="25"/>
    </row>
    <row r="156" ht="26" customHeight="1" spans="1:7">
      <c r="A156" s="25">
        <v>153</v>
      </c>
      <c r="B156" s="26">
        <v>12070007</v>
      </c>
      <c r="C156" s="26" t="s">
        <v>125</v>
      </c>
      <c r="D156" s="26" t="s">
        <v>130</v>
      </c>
      <c r="E156" s="27">
        <v>78.2666666666667</v>
      </c>
      <c r="F156" s="27" t="s">
        <v>23</v>
      </c>
      <c r="G156" s="25"/>
    </row>
    <row r="157" ht="26" customHeight="1" spans="1:7">
      <c r="A157" s="25">
        <v>154</v>
      </c>
      <c r="B157" s="26">
        <v>12070010</v>
      </c>
      <c r="C157" s="26" t="s">
        <v>125</v>
      </c>
      <c r="D157" s="26" t="s">
        <v>130</v>
      </c>
      <c r="E157" s="27">
        <v>77.7</v>
      </c>
      <c r="F157" s="27" t="s">
        <v>23</v>
      </c>
      <c r="G157" s="27"/>
    </row>
    <row r="158" ht="26" customHeight="1" spans="1:7">
      <c r="A158" s="25">
        <v>155</v>
      </c>
      <c r="B158" s="26">
        <v>12070015</v>
      </c>
      <c r="C158" s="26" t="s">
        <v>125</v>
      </c>
      <c r="D158" s="26" t="s">
        <v>130</v>
      </c>
      <c r="E158" s="27">
        <v>70.2</v>
      </c>
      <c r="F158" s="27" t="s">
        <v>23</v>
      </c>
      <c r="G158" s="25"/>
    </row>
    <row r="159" ht="26" customHeight="1" spans="1:7">
      <c r="A159" s="25">
        <v>156</v>
      </c>
      <c r="B159" s="26">
        <v>12070013</v>
      </c>
      <c r="C159" s="26" t="s">
        <v>125</v>
      </c>
      <c r="D159" s="26" t="s">
        <v>130</v>
      </c>
      <c r="E159" s="33">
        <v>0</v>
      </c>
      <c r="F159" s="27" t="s">
        <v>23</v>
      </c>
      <c r="G159" s="27" t="s">
        <v>93</v>
      </c>
    </row>
    <row r="160" ht="26" customHeight="1" spans="1:7">
      <c r="A160" s="25">
        <v>157</v>
      </c>
      <c r="B160" s="26" t="s">
        <v>131</v>
      </c>
      <c r="C160" s="26" t="s">
        <v>125</v>
      </c>
      <c r="D160" s="26" t="s">
        <v>132</v>
      </c>
      <c r="E160" s="27">
        <v>89.6666666666667</v>
      </c>
      <c r="F160" s="27" t="s">
        <v>12</v>
      </c>
      <c r="G160" s="25"/>
    </row>
    <row r="161" ht="26" customHeight="1" spans="1:7">
      <c r="A161" s="25">
        <v>158</v>
      </c>
      <c r="B161" s="26" t="s">
        <v>133</v>
      </c>
      <c r="C161" s="26" t="s">
        <v>125</v>
      </c>
      <c r="D161" s="26" t="s">
        <v>132</v>
      </c>
      <c r="E161" s="27">
        <v>89</v>
      </c>
      <c r="F161" s="27" t="s">
        <v>12</v>
      </c>
      <c r="G161" s="25"/>
    </row>
    <row r="162" ht="26" customHeight="1" spans="1:7">
      <c r="A162" s="25">
        <v>159</v>
      </c>
      <c r="B162" s="26" t="s">
        <v>134</v>
      </c>
      <c r="C162" s="26" t="s">
        <v>125</v>
      </c>
      <c r="D162" s="26" t="s">
        <v>132</v>
      </c>
      <c r="E162" s="27">
        <v>86.7</v>
      </c>
      <c r="F162" s="27" t="s">
        <v>12</v>
      </c>
      <c r="G162" s="25"/>
    </row>
    <row r="163" ht="26" customHeight="1" spans="1:7">
      <c r="A163" s="25">
        <v>160</v>
      </c>
      <c r="B163" s="26" t="s">
        <v>135</v>
      </c>
      <c r="C163" s="26" t="s">
        <v>125</v>
      </c>
      <c r="D163" s="26" t="s">
        <v>132</v>
      </c>
      <c r="E163" s="27">
        <v>86</v>
      </c>
      <c r="F163" s="27" t="s">
        <v>12</v>
      </c>
      <c r="G163" s="25"/>
    </row>
    <row r="164" ht="26" customHeight="1" spans="1:7">
      <c r="A164" s="25">
        <v>161</v>
      </c>
      <c r="B164" s="26" t="s">
        <v>136</v>
      </c>
      <c r="C164" s="26" t="s">
        <v>125</v>
      </c>
      <c r="D164" s="26" t="s">
        <v>132</v>
      </c>
      <c r="E164" s="27">
        <v>85.5</v>
      </c>
      <c r="F164" s="27" t="s">
        <v>12</v>
      </c>
      <c r="G164" s="25"/>
    </row>
    <row r="165" ht="26" customHeight="1" spans="1:7">
      <c r="A165" s="25">
        <v>162</v>
      </c>
      <c r="B165" s="26" t="s">
        <v>137</v>
      </c>
      <c r="C165" s="26" t="s">
        <v>125</v>
      </c>
      <c r="D165" s="26" t="s">
        <v>132</v>
      </c>
      <c r="E165" s="27">
        <v>85.2</v>
      </c>
      <c r="F165" s="27" t="s">
        <v>23</v>
      </c>
      <c r="G165" s="25"/>
    </row>
    <row r="166" ht="26" customHeight="1" spans="1:7">
      <c r="A166" s="25">
        <v>163</v>
      </c>
      <c r="B166" s="26" t="s">
        <v>138</v>
      </c>
      <c r="C166" s="26" t="s">
        <v>125</v>
      </c>
      <c r="D166" s="26" t="s">
        <v>132</v>
      </c>
      <c r="E166" s="27">
        <v>84.3</v>
      </c>
      <c r="F166" s="27" t="s">
        <v>23</v>
      </c>
      <c r="G166" s="25"/>
    </row>
    <row r="167" ht="26" customHeight="1" spans="1:7">
      <c r="A167" s="25">
        <v>164</v>
      </c>
      <c r="B167" s="26" t="s">
        <v>139</v>
      </c>
      <c r="C167" s="26" t="s">
        <v>125</v>
      </c>
      <c r="D167" s="26" t="s">
        <v>132</v>
      </c>
      <c r="E167" s="27">
        <v>84.3</v>
      </c>
      <c r="F167" s="27" t="s">
        <v>23</v>
      </c>
      <c r="G167" s="25"/>
    </row>
    <row r="168" ht="26" customHeight="1" spans="1:7">
      <c r="A168" s="25">
        <v>165</v>
      </c>
      <c r="B168" s="26" t="s">
        <v>140</v>
      </c>
      <c r="C168" s="26" t="s">
        <v>125</v>
      </c>
      <c r="D168" s="26" t="s">
        <v>132</v>
      </c>
      <c r="E168" s="27">
        <v>82.3</v>
      </c>
      <c r="F168" s="27" t="s">
        <v>23</v>
      </c>
      <c r="G168" s="25"/>
    </row>
    <row r="169" ht="26" customHeight="1" spans="1:7">
      <c r="A169" s="25">
        <v>166</v>
      </c>
      <c r="B169" s="26" t="s">
        <v>141</v>
      </c>
      <c r="C169" s="26" t="s">
        <v>125</v>
      </c>
      <c r="D169" s="26" t="s">
        <v>132</v>
      </c>
      <c r="E169" s="27">
        <v>82.0666666666667</v>
      </c>
      <c r="F169" s="27" t="s">
        <v>23</v>
      </c>
      <c r="G169" s="25"/>
    </row>
    <row r="170" ht="26" customHeight="1" spans="1:7">
      <c r="A170" s="25">
        <v>167</v>
      </c>
      <c r="B170" s="26" t="s">
        <v>142</v>
      </c>
      <c r="C170" s="26" t="s">
        <v>125</v>
      </c>
      <c r="D170" s="26" t="s">
        <v>132</v>
      </c>
      <c r="E170" s="27">
        <v>81.5333333333333</v>
      </c>
      <c r="F170" s="27" t="s">
        <v>23</v>
      </c>
      <c r="G170" s="25"/>
    </row>
    <row r="171" ht="26" customHeight="1" spans="1:7">
      <c r="A171" s="25">
        <v>168</v>
      </c>
      <c r="B171" s="26" t="s">
        <v>143</v>
      </c>
      <c r="C171" s="26" t="s">
        <v>125</v>
      </c>
      <c r="D171" s="26" t="s">
        <v>132</v>
      </c>
      <c r="E171" s="27">
        <v>81.5</v>
      </c>
      <c r="F171" s="27" t="s">
        <v>23</v>
      </c>
      <c r="G171" s="25"/>
    </row>
    <row r="172" ht="26" customHeight="1" spans="1:7">
      <c r="A172" s="25">
        <v>169</v>
      </c>
      <c r="B172" s="26" t="s">
        <v>144</v>
      </c>
      <c r="C172" s="26" t="s">
        <v>125</v>
      </c>
      <c r="D172" s="26" t="s">
        <v>132</v>
      </c>
      <c r="E172" s="27">
        <v>73.5</v>
      </c>
      <c r="F172" s="27" t="s">
        <v>23</v>
      </c>
      <c r="G172" s="25"/>
    </row>
    <row r="173" ht="26" customHeight="1" spans="1:7">
      <c r="A173" s="25">
        <v>170</v>
      </c>
      <c r="B173" s="26" t="s">
        <v>145</v>
      </c>
      <c r="C173" s="26" t="s">
        <v>125</v>
      </c>
      <c r="D173" s="26" t="s">
        <v>132</v>
      </c>
      <c r="E173" s="33">
        <v>0</v>
      </c>
      <c r="F173" s="33" t="s">
        <v>23</v>
      </c>
      <c r="G173" s="27" t="s">
        <v>93</v>
      </c>
    </row>
    <row r="174" ht="17" customHeight="1" spans="1:7">
      <c r="A174" s="25">
        <v>171</v>
      </c>
      <c r="B174" s="28">
        <v>13019002</v>
      </c>
      <c r="C174" s="29" t="s">
        <v>146</v>
      </c>
      <c r="D174" s="34" t="s">
        <v>147</v>
      </c>
      <c r="E174" s="35">
        <v>86.4333333333333</v>
      </c>
      <c r="F174" s="35" t="s">
        <v>12</v>
      </c>
      <c r="G174" s="25"/>
    </row>
    <row r="175" ht="17" customHeight="1" spans="1:7">
      <c r="A175" s="25">
        <v>172</v>
      </c>
      <c r="B175" s="28">
        <v>13019001</v>
      </c>
      <c r="C175" s="29" t="s">
        <v>146</v>
      </c>
      <c r="D175" s="34" t="s">
        <v>147</v>
      </c>
      <c r="E175" s="35">
        <v>82.5333333333333</v>
      </c>
      <c r="F175" s="35" t="s">
        <v>12</v>
      </c>
      <c r="G175" s="25"/>
    </row>
    <row r="176" ht="36" spans="1:7">
      <c r="A176" s="25">
        <v>173</v>
      </c>
      <c r="B176" s="28">
        <v>13020001</v>
      </c>
      <c r="C176" s="29" t="s">
        <v>148</v>
      </c>
      <c r="D176" s="36" t="s">
        <v>149</v>
      </c>
      <c r="E176" s="35">
        <v>80.0666666666667</v>
      </c>
      <c r="F176" s="35" t="s">
        <v>12</v>
      </c>
      <c r="G176" s="25"/>
    </row>
    <row r="177" ht="24" spans="1:7">
      <c r="A177" s="25">
        <v>174</v>
      </c>
      <c r="B177" s="28">
        <v>13021001</v>
      </c>
      <c r="C177" s="29" t="s">
        <v>150</v>
      </c>
      <c r="D177" s="36" t="s">
        <v>151</v>
      </c>
      <c r="E177" s="35">
        <v>85.3</v>
      </c>
      <c r="F177" s="35" t="s">
        <v>12</v>
      </c>
      <c r="G177" s="25"/>
    </row>
    <row r="178" ht="24" spans="1:7">
      <c r="A178" s="25">
        <v>175</v>
      </c>
      <c r="B178" s="28">
        <v>13021002</v>
      </c>
      <c r="C178" s="29" t="s">
        <v>150</v>
      </c>
      <c r="D178" s="36" t="s">
        <v>151</v>
      </c>
      <c r="E178" s="35">
        <v>81.8333333333333</v>
      </c>
      <c r="F178" s="35" t="s">
        <v>12</v>
      </c>
      <c r="G178" s="25"/>
    </row>
    <row r="179" ht="36" spans="1:7">
      <c r="A179" s="25">
        <v>176</v>
      </c>
      <c r="B179" s="28">
        <v>13022001</v>
      </c>
      <c r="C179" s="29" t="s">
        <v>152</v>
      </c>
      <c r="D179" s="36" t="s">
        <v>153</v>
      </c>
      <c r="E179" s="35">
        <v>83.5333333333333</v>
      </c>
      <c r="F179" s="35" t="s">
        <v>12</v>
      </c>
      <c r="G179" s="25"/>
    </row>
    <row r="180" ht="36" spans="1:7">
      <c r="A180" s="25">
        <v>177</v>
      </c>
      <c r="B180" s="28">
        <v>13022002</v>
      </c>
      <c r="C180" s="29" t="s">
        <v>152</v>
      </c>
      <c r="D180" s="36" t="s">
        <v>153</v>
      </c>
      <c r="E180" s="35">
        <v>83.2666666666667</v>
      </c>
      <c r="F180" s="35" t="s">
        <v>12</v>
      </c>
      <c r="G180" s="25"/>
    </row>
    <row r="181" ht="36" spans="1:7">
      <c r="A181" s="25">
        <v>178</v>
      </c>
      <c r="B181" s="28">
        <v>13022003</v>
      </c>
      <c r="C181" s="29" t="s">
        <v>152</v>
      </c>
      <c r="D181" s="36" t="s">
        <v>153</v>
      </c>
      <c r="E181" s="35">
        <v>79.1666666666667</v>
      </c>
      <c r="F181" s="35" t="s">
        <v>12</v>
      </c>
      <c r="G181" s="25"/>
    </row>
    <row r="182" ht="24" spans="1:7">
      <c r="A182" s="25">
        <v>179</v>
      </c>
      <c r="B182" s="28">
        <v>13024003</v>
      </c>
      <c r="C182" s="29" t="s">
        <v>154</v>
      </c>
      <c r="D182" s="36" t="s">
        <v>155</v>
      </c>
      <c r="E182" s="35">
        <v>83.7333333333333</v>
      </c>
      <c r="F182" s="35" t="s">
        <v>12</v>
      </c>
      <c r="G182" s="25"/>
    </row>
    <row r="183" ht="24" spans="1:7">
      <c r="A183" s="25">
        <v>180</v>
      </c>
      <c r="B183" s="28">
        <v>13024004</v>
      </c>
      <c r="C183" s="29" t="s">
        <v>154</v>
      </c>
      <c r="D183" s="36" t="s">
        <v>155</v>
      </c>
      <c r="E183" s="35">
        <v>82.5666666666667</v>
      </c>
      <c r="F183" s="35" t="s">
        <v>12</v>
      </c>
      <c r="G183" s="25"/>
    </row>
    <row r="184" ht="24" spans="1:7">
      <c r="A184" s="25">
        <v>181</v>
      </c>
      <c r="B184" s="28">
        <v>13024001</v>
      </c>
      <c r="C184" s="29" t="s">
        <v>154</v>
      </c>
      <c r="D184" s="36" t="s">
        <v>155</v>
      </c>
      <c r="E184" s="35">
        <v>76.3</v>
      </c>
      <c r="F184" s="35" t="s">
        <v>12</v>
      </c>
      <c r="G184" s="25"/>
    </row>
    <row r="185" ht="24" spans="1:7">
      <c r="A185" s="25">
        <v>182</v>
      </c>
      <c r="B185" s="28">
        <v>13024002</v>
      </c>
      <c r="C185" s="29" t="s">
        <v>154</v>
      </c>
      <c r="D185" s="36" t="s">
        <v>155</v>
      </c>
      <c r="E185" s="35">
        <v>75.9</v>
      </c>
      <c r="F185" s="35" t="s">
        <v>12</v>
      </c>
      <c r="G185" s="25"/>
    </row>
    <row r="186" ht="36" spans="1:7">
      <c r="A186" s="25">
        <v>183</v>
      </c>
      <c r="B186" s="38" t="s">
        <v>156</v>
      </c>
      <c r="C186" s="29" t="s">
        <v>157</v>
      </c>
      <c r="D186" s="36" t="s">
        <v>158</v>
      </c>
      <c r="E186" s="35">
        <v>84</v>
      </c>
      <c r="F186" s="35" t="s">
        <v>12</v>
      </c>
      <c r="G186" s="25"/>
    </row>
    <row r="187" ht="36" spans="1:7">
      <c r="A187" s="25">
        <v>184</v>
      </c>
      <c r="B187" s="38" t="s">
        <v>159</v>
      </c>
      <c r="C187" s="29" t="s">
        <v>160</v>
      </c>
      <c r="D187" s="36" t="s">
        <v>161</v>
      </c>
      <c r="E187" s="35">
        <v>87.8666666666667</v>
      </c>
      <c r="F187" s="35" t="s">
        <v>12</v>
      </c>
      <c r="G187" s="25"/>
    </row>
    <row r="188" ht="36" spans="1:7">
      <c r="A188" s="25">
        <v>185</v>
      </c>
      <c r="B188" s="38" t="s">
        <v>162</v>
      </c>
      <c r="C188" s="29" t="s">
        <v>160</v>
      </c>
      <c r="D188" s="36" t="s">
        <v>161</v>
      </c>
      <c r="E188" s="35">
        <v>85.7333333333333</v>
      </c>
      <c r="F188" s="35" t="s">
        <v>12</v>
      </c>
      <c r="G188" s="25"/>
    </row>
    <row r="189" ht="36" spans="1:7">
      <c r="A189" s="25">
        <v>186</v>
      </c>
      <c r="B189" s="38" t="s">
        <v>163</v>
      </c>
      <c r="C189" s="29" t="s">
        <v>160</v>
      </c>
      <c r="D189" s="36" t="s">
        <v>161</v>
      </c>
      <c r="E189" s="35">
        <v>81.9333333333333</v>
      </c>
      <c r="F189" s="35" t="s">
        <v>12</v>
      </c>
      <c r="G189" s="25"/>
    </row>
    <row r="190" ht="36" spans="1:7">
      <c r="A190" s="25">
        <v>187</v>
      </c>
      <c r="B190" s="38" t="s">
        <v>164</v>
      </c>
      <c r="C190" s="29" t="s">
        <v>160</v>
      </c>
      <c r="D190" s="36" t="s">
        <v>161</v>
      </c>
      <c r="E190" s="35">
        <v>80</v>
      </c>
      <c r="F190" s="35" t="s">
        <v>12</v>
      </c>
      <c r="G190" s="25"/>
    </row>
    <row r="191" ht="24" spans="1:7">
      <c r="A191" s="25">
        <v>188</v>
      </c>
      <c r="B191" s="38" t="s">
        <v>165</v>
      </c>
      <c r="C191" s="29" t="s">
        <v>166</v>
      </c>
      <c r="D191" s="36" t="s">
        <v>167</v>
      </c>
      <c r="E191" s="35">
        <v>86.5</v>
      </c>
      <c r="F191" s="35" t="s">
        <v>12</v>
      </c>
      <c r="G191" s="25"/>
    </row>
    <row r="192" ht="24" spans="1:7">
      <c r="A192" s="25">
        <v>189</v>
      </c>
      <c r="B192" s="38" t="s">
        <v>168</v>
      </c>
      <c r="C192" s="29" t="s">
        <v>166</v>
      </c>
      <c r="D192" s="36" t="s">
        <v>167</v>
      </c>
      <c r="E192" s="35">
        <v>84.5666666666667</v>
      </c>
      <c r="F192" s="35" t="s">
        <v>12</v>
      </c>
      <c r="G192" s="25"/>
    </row>
    <row r="193" ht="24" spans="1:7">
      <c r="A193" s="25">
        <v>190</v>
      </c>
      <c r="B193" s="38" t="s">
        <v>169</v>
      </c>
      <c r="C193" s="29" t="s">
        <v>166</v>
      </c>
      <c r="D193" s="36" t="s">
        <v>167</v>
      </c>
      <c r="E193" s="35">
        <v>81.2</v>
      </c>
      <c r="F193" s="35" t="s">
        <v>12</v>
      </c>
      <c r="G193" s="25"/>
    </row>
    <row r="194" ht="24" spans="1:7">
      <c r="A194" s="25">
        <v>191</v>
      </c>
      <c r="B194" s="38" t="s">
        <v>170</v>
      </c>
      <c r="C194" s="29" t="s">
        <v>166</v>
      </c>
      <c r="D194" s="36" t="s">
        <v>167</v>
      </c>
      <c r="E194" s="35">
        <v>78.7333333333333</v>
      </c>
      <c r="F194" s="35" t="s">
        <v>12</v>
      </c>
      <c r="G194" s="25"/>
    </row>
    <row r="195" ht="36" spans="1:7">
      <c r="A195" s="25">
        <v>192</v>
      </c>
      <c r="B195" s="38" t="s">
        <v>171</v>
      </c>
      <c r="C195" s="29" t="s">
        <v>172</v>
      </c>
      <c r="D195" s="36" t="s">
        <v>173</v>
      </c>
      <c r="E195" s="35">
        <v>81.8</v>
      </c>
      <c r="F195" s="35" t="s">
        <v>12</v>
      </c>
      <c r="G195" s="25"/>
    </row>
    <row r="196" ht="36" spans="1:7">
      <c r="A196" s="25">
        <v>193</v>
      </c>
      <c r="B196" s="38" t="s">
        <v>174</v>
      </c>
      <c r="C196" s="29" t="s">
        <v>175</v>
      </c>
      <c r="D196" s="36" t="s">
        <v>176</v>
      </c>
      <c r="E196" s="35">
        <v>82.8</v>
      </c>
      <c r="F196" s="35" t="s">
        <v>12</v>
      </c>
      <c r="G196" s="25"/>
    </row>
    <row r="197" ht="24" spans="1:7">
      <c r="A197" s="25">
        <v>194</v>
      </c>
      <c r="B197" s="38" t="s">
        <v>177</v>
      </c>
      <c r="C197" s="29" t="s">
        <v>178</v>
      </c>
      <c r="D197" s="36" t="s">
        <v>179</v>
      </c>
      <c r="E197" s="35">
        <v>84.0333333333333</v>
      </c>
      <c r="F197" s="35" t="s">
        <v>12</v>
      </c>
      <c r="G197" s="25"/>
    </row>
    <row r="198" ht="24" spans="1:7">
      <c r="A198" s="25">
        <v>195</v>
      </c>
      <c r="B198" s="38" t="s">
        <v>180</v>
      </c>
      <c r="C198" s="29" t="s">
        <v>178</v>
      </c>
      <c r="D198" s="36" t="s">
        <v>179</v>
      </c>
      <c r="E198" s="35">
        <v>79.5333333333333</v>
      </c>
      <c r="F198" s="35" t="s">
        <v>12</v>
      </c>
      <c r="G198" s="25"/>
    </row>
    <row r="199" ht="24" spans="1:7">
      <c r="A199" s="25">
        <v>196</v>
      </c>
      <c r="B199" s="38" t="s">
        <v>181</v>
      </c>
      <c r="C199" s="29" t="s">
        <v>182</v>
      </c>
      <c r="D199" s="36" t="s">
        <v>183</v>
      </c>
      <c r="E199" s="35">
        <v>86.5</v>
      </c>
      <c r="F199" s="35" t="s">
        <v>12</v>
      </c>
      <c r="G199" s="25"/>
    </row>
    <row r="200" ht="24" spans="1:7">
      <c r="A200" s="25">
        <v>197</v>
      </c>
      <c r="B200" s="38" t="s">
        <v>184</v>
      </c>
      <c r="C200" s="29" t="s">
        <v>185</v>
      </c>
      <c r="D200" s="36" t="s">
        <v>186</v>
      </c>
      <c r="E200" s="35">
        <v>87.0666666666667</v>
      </c>
      <c r="F200" s="35" t="s">
        <v>12</v>
      </c>
      <c r="G200" s="25"/>
    </row>
    <row r="201" ht="24" spans="1:7">
      <c r="A201" s="25">
        <v>198</v>
      </c>
      <c r="B201" s="38" t="s">
        <v>187</v>
      </c>
      <c r="C201" s="29" t="s">
        <v>185</v>
      </c>
      <c r="D201" s="36" t="s">
        <v>186</v>
      </c>
      <c r="E201" s="35">
        <v>86.7</v>
      </c>
      <c r="F201" s="35" t="s">
        <v>12</v>
      </c>
      <c r="G201" s="25"/>
    </row>
    <row r="202" ht="24" spans="1:7">
      <c r="A202" s="25">
        <v>199</v>
      </c>
      <c r="B202" s="38" t="s">
        <v>188</v>
      </c>
      <c r="C202" s="29" t="s">
        <v>185</v>
      </c>
      <c r="D202" s="36" t="s">
        <v>186</v>
      </c>
      <c r="E202" s="35">
        <v>86.4333333333333</v>
      </c>
      <c r="F202" s="35" t="s">
        <v>12</v>
      </c>
      <c r="G202" s="25"/>
    </row>
    <row r="203" ht="24" spans="1:7">
      <c r="A203" s="25">
        <v>200</v>
      </c>
      <c r="B203" s="38" t="s">
        <v>189</v>
      </c>
      <c r="C203" s="29" t="s">
        <v>185</v>
      </c>
      <c r="D203" s="36" t="s">
        <v>186</v>
      </c>
      <c r="E203" s="35">
        <v>85.2333333333333</v>
      </c>
      <c r="F203" s="35" t="s">
        <v>12</v>
      </c>
      <c r="G203" s="25"/>
    </row>
    <row r="204" ht="24" spans="1:7">
      <c r="A204" s="25">
        <v>201</v>
      </c>
      <c r="B204" s="38" t="s">
        <v>190</v>
      </c>
      <c r="C204" s="29" t="s">
        <v>185</v>
      </c>
      <c r="D204" s="36" t="s">
        <v>186</v>
      </c>
      <c r="E204" s="35">
        <v>84.8666666666667</v>
      </c>
      <c r="F204" s="35" t="s">
        <v>12</v>
      </c>
      <c r="G204" s="25"/>
    </row>
    <row r="205" ht="24" spans="1:7">
      <c r="A205" s="25">
        <v>202</v>
      </c>
      <c r="B205" s="38" t="s">
        <v>191</v>
      </c>
      <c r="C205" s="29" t="s">
        <v>185</v>
      </c>
      <c r="D205" s="36" t="s">
        <v>186</v>
      </c>
      <c r="E205" s="35">
        <v>84.6666666666667</v>
      </c>
      <c r="F205" s="35" t="s">
        <v>23</v>
      </c>
      <c r="G205" s="25"/>
    </row>
    <row r="206" ht="24" spans="1:7">
      <c r="A206" s="25">
        <v>203</v>
      </c>
      <c r="B206" s="38" t="s">
        <v>192</v>
      </c>
      <c r="C206" s="29" t="s">
        <v>185</v>
      </c>
      <c r="D206" s="36" t="s">
        <v>186</v>
      </c>
      <c r="E206" s="35">
        <v>84.6333333333333</v>
      </c>
      <c r="F206" s="35" t="s">
        <v>23</v>
      </c>
      <c r="G206" s="25"/>
    </row>
    <row r="207" ht="24" spans="1:7">
      <c r="A207" s="25">
        <v>204</v>
      </c>
      <c r="B207" s="38" t="s">
        <v>193</v>
      </c>
      <c r="C207" s="29" t="s">
        <v>185</v>
      </c>
      <c r="D207" s="36" t="s">
        <v>186</v>
      </c>
      <c r="E207" s="35">
        <v>83.8666666666667</v>
      </c>
      <c r="F207" s="35" t="s">
        <v>23</v>
      </c>
      <c r="G207" s="25"/>
    </row>
    <row r="208" ht="24" spans="1:7">
      <c r="A208" s="25">
        <v>205</v>
      </c>
      <c r="B208" s="38" t="s">
        <v>194</v>
      </c>
      <c r="C208" s="29" t="s">
        <v>185</v>
      </c>
      <c r="D208" s="36" t="s">
        <v>186</v>
      </c>
      <c r="E208" s="35">
        <v>83.5666666666667</v>
      </c>
      <c r="F208" s="35" t="s">
        <v>23</v>
      </c>
      <c r="G208" s="25"/>
    </row>
    <row r="209" ht="24" spans="1:7">
      <c r="A209" s="25">
        <v>206</v>
      </c>
      <c r="B209" s="38" t="s">
        <v>195</v>
      </c>
      <c r="C209" s="29" t="s">
        <v>185</v>
      </c>
      <c r="D209" s="36" t="s">
        <v>186</v>
      </c>
      <c r="E209" s="35">
        <v>83.1</v>
      </c>
      <c r="F209" s="35" t="s">
        <v>23</v>
      </c>
      <c r="G209" s="25"/>
    </row>
    <row r="210" ht="24" spans="1:7">
      <c r="A210" s="25">
        <v>207</v>
      </c>
      <c r="B210" s="38" t="s">
        <v>196</v>
      </c>
      <c r="C210" s="29" t="s">
        <v>185</v>
      </c>
      <c r="D210" s="36" t="s">
        <v>186</v>
      </c>
      <c r="E210" s="35">
        <v>82.2666666666667</v>
      </c>
      <c r="F210" s="35" t="s">
        <v>23</v>
      </c>
      <c r="G210" s="25"/>
    </row>
    <row r="211" ht="24" spans="1:7">
      <c r="A211" s="25">
        <v>208</v>
      </c>
      <c r="B211" s="38" t="s">
        <v>197</v>
      </c>
      <c r="C211" s="29" t="s">
        <v>185</v>
      </c>
      <c r="D211" s="36" t="s">
        <v>186</v>
      </c>
      <c r="E211" s="35">
        <v>81.7</v>
      </c>
      <c r="F211" s="35" t="s">
        <v>23</v>
      </c>
      <c r="G211" s="25"/>
    </row>
    <row r="212" ht="24" spans="1:7">
      <c r="A212" s="25">
        <v>209</v>
      </c>
      <c r="B212" s="38" t="s">
        <v>198</v>
      </c>
      <c r="C212" s="29" t="s">
        <v>185</v>
      </c>
      <c r="D212" s="36" t="s">
        <v>186</v>
      </c>
      <c r="E212" s="35">
        <v>81.7</v>
      </c>
      <c r="F212" s="35" t="s">
        <v>23</v>
      </c>
      <c r="G212" s="25"/>
    </row>
    <row r="213" ht="24" spans="1:7">
      <c r="A213" s="25">
        <v>210</v>
      </c>
      <c r="B213" s="38" t="s">
        <v>199</v>
      </c>
      <c r="C213" s="29" t="s">
        <v>185</v>
      </c>
      <c r="D213" s="36" t="s">
        <v>186</v>
      </c>
      <c r="E213" s="35">
        <v>80.2666666666667</v>
      </c>
      <c r="F213" s="35" t="s">
        <v>23</v>
      </c>
      <c r="G213" s="25"/>
    </row>
    <row r="214" ht="24" spans="1:7">
      <c r="A214" s="25">
        <v>211</v>
      </c>
      <c r="B214" s="38" t="s">
        <v>200</v>
      </c>
      <c r="C214" s="29" t="s">
        <v>185</v>
      </c>
      <c r="D214" s="36" t="s">
        <v>186</v>
      </c>
      <c r="E214" s="35">
        <v>80.1333333333333</v>
      </c>
      <c r="F214" s="35" t="s">
        <v>23</v>
      </c>
      <c r="G214" s="25"/>
    </row>
    <row r="215" ht="24" spans="1:7">
      <c r="A215" s="25">
        <v>212</v>
      </c>
      <c r="B215" s="38" t="s">
        <v>201</v>
      </c>
      <c r="C215" s="29" t="s">
        <v>185</v>
      </c>
      <c r="D215" s="36" t="s">
        <v>186</v>
      </c>
      <c r="E215" s="35">
        <v>77.7666666666667</v>
      </c>
      <c r="F215" s="35" t="s">
        <v>23</v>
      </c>
      <c r="G215" s="25"/>
    </row>
    <row r="216" ht="24" spans="1:7">
      <c r="A216" s="25">
        <v>213</v>
      </c>
      <c r="B216" s="38" t="s">
        <v>202</v>
      </c>
      <c r="C216" s="29" t="s">
        <v>185</v>
      </c>
      <c r="D216" s="36" t="s">
        <v>186</v>
      </c>
      <c r="E216" s="35">
        <v>77.1</v>
      </c>
      <c r="F216" s="35" t="s">
        <v>23</v>
      </c>
      <c r="G216" s="25"/>
    </row>
    <row r="217" ht="24" spans="1:7">
      <c r="A217" s="25">
        <v>214</v>
      </c>
      <c r="B217" s="38" t="s">
        <v>203</v>
      </c>
      <c r="C217" s="29" t="s">
        <v>185</v>
      </c>
      <c r="D217" s="36" t="s">
        <v>186</v>
      </c>
      <c r="E217" s="35">
        <v>67.5666666666667</v>
      </c>
      <c r="F217" s="35" t="s">
        <v>23</v>
      </c>
      <c r="G217" s="25"/>
    </row>
    <row r="218" ht="24" spans="1:7">
      <c r="A218" s="25">
        <v>215</v>
      </c>
      <c r="B218" s="38" t="s">
        <v>204</v>
      </c>
      <c r="C218" s="29" t="s">
        <v>205</v>
      </c>
      <c r="D218" s="36" t="s">
        <v>206</v>
      </c>
      <c r="E218" s="35">
        <v>83.6666666666667</v>
      </c>
      <c r="F218" s="35" t="s">
        <v>12</v>
      </c>
      <c r="G218" s="25"/>
    </row>
    <row r="219" ht="36" spans="1:7">
      <c r="A219" s="25">
        <v>216</v>
      </c>
      <c r="B219" s="38" t="s">
        <v>207</v>
      </c>
      <c r="C219" s="29" t="s">
        <v>208</v>
      </c>
      <c r="D219" s="36" t="s">
        <v>209</v>
      </c>
      <c r="E219" s="35">
        <v>85.3</v>
      </c>
      <c r="F219" s="35" t="s">
        <v>12</v>
      </c>
      <c r="G219" s="25"/>
    </row>
    <row r="220" ht="36" spans="1:7">
      <c r="A220" s="25">
        <v>217</v>
      </c>
      <c r="B220" s="38" t="s">
        <v>210</v>
      </c>
      <c r="C220" s="29" t="s">
        <v>208</v>
      </c>
      <c r="D220" s="36" t="s">
        <v>209</v>
      </c>
      <c r="E220" s="35">
        <v>82.3333333333333</v>
      </c>
      <c r="F220" s="35" t="s">
        <v>12</v>
      </c>
      <c r="G220" s="25"/>
    </row>
    <row r="221" ht="24" spans="1:7">
      <c r="A221" s="25">
        <v>218</v>
      </c>
      <c r="B221" s="38" t="s">
        <v>211</v>
      </c>
      <c r="C221" s="29" t="s">
        <v>212</v>
      </c>
      <c r="D221" s="36" t="s">
        <v>213</v>
      </c>
      <c r="E221" s="35">
        <v>83.7666666666667</v>
      </c>
      <c r="F221" s="35" t="s">
        <v>12</v>
      </c>
      <c r="G221" s="25"/>
    </row>
    <row r="222" ht="24" spans="1:7">
      <c r="A222" s="25">
        <v>219</v>
      </c>
      <c r="B222" s="38" t="s">
        <v>214</v>
      </c>
      <c r="C222" s="29" t="s">
        <v>212</v>
      </c>
      <c r="D222" s="36" t="s">
        <v>213</v>
      </c>
      <c r="E222" s="35">
        <v>82.0666666666667</v>
      </c>
      <c r="F222" s="35" t="s">
        <v>12</v>
      </c>
      <c r="G222" s="25"/>
    </row>
    <row r="223" ht="24" spans="1:7">
      <c r="A223" s="25">
        <v>220</v>
      </c>
      <c r="B223" s="38" t="s">
        <v>215</v>
      </c>
      <c r="C223" s="29" t="s">
        <v>212</v>
      </c>
      <c r="D223" s="36" t="s">
        <v>213</v>
      </c>
      <c r="E223" s="35">
        <v>77.4333333333333</v>
      </c>
      <c r="F223" s="35" t="s">
        <v>12</v>
      </c>
      <c r="G223" s="25"/>
    </row>
    <row r="224" ht="24" spans="1:7">
      <c r="A224" s="25">
        <v>221</v>
      </c>
      <c r="B224" s="38" t="s">
        <v>216</v>
      </c>
      <c r="C224" s="29" t="s">
        <v>217</v>
      </c>
      <c r="D224" s="36" t="s">
        <v>218</v>
      </c>
      <c r="E224" s="35">
        <v>83.8333333333333</v>
      </c>
      <c r="F224" s="35" t="s">
        <v>12</v>
      </c>
      <c r="G224" s="25"/>
    </row>
    <row r="225" ht="24" spans="1:7">
      <c r="A225" s="25">
        <v>222</v>
      </c>
      <c r="B225" s="38" t="s">
        <v>219</v>
      </c>
      <c r="C225" s="29" t="s">
        <v>217</v>
      </c>
      <c r="D225" s="36" t="s">
        <v>218</v>
      </c>
      <c r="E225" s="35">
        <v>82.2333333333333</v>
      </c>
      <c r="F225" s="35" t="s">
        <v>12</v>
      </c>
      <c r="G225" s="25"/>
    </row>
    <row r="226" ht="24" spans="1:7">
      <c r="A226" s="25">
        <v>223</v>
      </c>
      <c r="B226" s="38" t="s">
        <v>220</v>
      </c>
      <c r="C226" s="29" t="s">
        <v>217</v>
      </c>
      <c r="D226" s="36" t="s">
        <v>218</v>
      </c>
      <c r="E226" s="35">
        <v>64.6666666666667</v>
      </c>
      <c r="F226" s="35" t="s">
        <v>12</v>
      </c>
      <c r="G226" s="25"/>
    </row>
    <row r="227" spans="1:7">
      <c r="A227" s="25">
        <v>224</v>
      </c>
      <c r="B227" s="38" t="s">
        <v>221</v>
      </c>
      <c r="C227" s="29" t="s">
        <v>222</v>
      </c>
      <c r="D227" s="36" t="s">
        <v>223</v>
      </c>
      <c r="E227" s="35">
        <v>89.4</v>
      </c>
      <c r="F227" s="35" t="s">
        <v>12</v>
      </c>
      <c r="G227" s="25"/>
    </row>
    <row r="228" spans="1:7">
      <c r="A228" s="25">
        <v>225</v>
      </c>
      <c r="B228" s="38" t="s">
        <v>224</v>
      </c>
      <c r="C228" s="29" t="s">
        <v>222</v>
      </c>
      <c r="D228" s="36" t="s">
        <v>223</v>
      </c>
      <c r="E228" s="35">
        <v>86.4</v>
      </c>
      <c r="F228" s="35" t="s">
        <v>12</v>
      </c>
      <c r="G228" s="25"/>
    </row>
    <row r="229" spans="1:7">
      <c r="A229" s="25">
        <v>226</v>
      </c>
      <c r="B229" s="38" t="s">
        <v>225</v>
      </c>
      <c r="C229" s="29" t="s">
        <v>222</v>
      </c>
      <c r="D229" s="36" t="s">
        <v>223</v>
      </c>
      <c r="E229" s="35">
        <v>86.4</v>
      </c>
      <c r="F229" s="35" t="s">
        <v>12</v>
      </c>
      <c r="G229" s="25"/>
    </row>
    <row r="230" spans="1:7">
      <c r="A230" s="25">
        <v>227</v>
      </c>
      <c r="B230" s="38" t="s">
        <v>226</v>
      </c>
      <c r="C230" s="29" t="s">
        <v>222</v>
      </c>
      <c r="D230" s="36" t="s">
        <v>223</v>
      </c>
      <c r="E230" s="35">
        <v>83.9333333333333</v>
      </c>
      <c r="F230" s="35" t="s">
        <v>12</v>
      </c>
      <c r="G230" s="25"/>
    </row>
    <row r="231" spans="1:7">
      <c r="A231" s="25">
        <v>228</v>
      </c>
      <c r="B231" s="38" t="s">
        <v>227</v>
      </c>
      <c r="C231" s="29" t="s">
        <v>222</v>
      </c>
      <c r="D231" s="36" t="s">
        <v>223</v>
      </c>
      <c r="E231" s="35">
        <v>83.1666666666667</v>
      </c>
      <c r="F231" s="35" t="s">
        <v>12</v>
      </c>
      <c r="G231" s="25"/>
    </row>
    <row r="232" spans="1:7">
      <c r="A232" s="25">
        <v>229</v>
      </c>
      <c r="B232" s="38" t="s">
        <v>228</v>
      </c>
      <c r="C232" s="29" t="s">
        <v>222</v>
      </c>
      <c r="D232" s="36" t="s">
        <v>223</v>
      </c>
      <c r="E232" s="35">
        <v>83</v>
      </c>
      <c r="F232" s="35" t="s">
        <v>23</v>
      </c>
      <c r="G232" s="25"/>
    </row>
    <row r="233" spans="1:7">
      <c r="A233" s="25">
        <v>230</v>
      </c>
      <c r="B233" s="38" t="s">
        <v>229</v>
      </c>
      <c r="C233" s="29" t="s">
        <v>222</v>
      </c>
      <c r="D233" s="36" t="s">
        <v>223</v>
      </c>
      <c r="E233" s="35">
        <v>81.3666666666667</v>
      </c>
      <c r="F233" s="35" t="s">
        <v>23</v>
      </c>
      <c r="G233" s="25"/>
    </row>
    <row r="234" spans="1:7">
      <c r="A234" s="25">
        <v>231</v>
      </c>
      <c r="B234" s="38" t="s">
        <v>230</v>
      </c>
      <c r="C234" s="29" t="s">
        <v>222</v>
      </c>
      <c r="D234" s="36" t="s">
        <v>223</v>
      </c>
      <c r="E234" s="35">
        <v>80.6</v>
      </c>
      <c r="F234" s="35" t="s">
        <v>23</v>
      </c>
      <c r="G234" s="25"/>
    </row>
    <row r="235" spans="1:7">
      <c r="A235" s="25">
        <v>232</v>
      </c>
      <c r="B235" s="38" t="s">
        <v>231</v>
      </c>
      <c r="C235" s="29" t="s">
        <v>222</v>
      </c>
      <c r="D235" s="36" t="s">
        <v>223</v>
      </c>
      <c r="E235" s="35">
        <v>79.3666666666667</v>
      </c>
      <c r="F235" s="35" t="s">
        <v>23</v>
      </c>
      <c r="G235" s="25"/>
    </row>
    <row r="236" spans="1:7">
      <c r="A236" s="25">
        <v>233</v>
      </c>
      <c r="B236" s="38" t="s">
        <v>232</v>
      </c>
      <c r="C236" s="29" t="s">
        <v>222</v>
      </c>
      <c r="D236" s="36" t="s">
        <v>223</v>
      </c>
      <c r="E236" s="35" t="s">
        <v>233</v>
      </c>
      <c r="F236" s="35" t="s">
        <v>23</v>
      </c>
      <c r="G236" s="37" t="s">
        <v>234</v>
      </c>
    </row>
    <row r="237" spans="1:7">
      <c r="A237" s="25">
        <v>234</v>
      </c>
      <c r="B237" s="38" t="s">
        <v>235</v>
      </c>
      <c r="C237" s="29" t="s">
        <v>236</v>
      </c>
      <c r="D237" s="36" t="s">
        <v>237</v>
      </c>
      <c r="E237" s="35">
        <v>84.4</v>
      </c>
      <c r="F237" s="35" t="s">
        <v>12</v>
      </c>
      <c r="G237" s="25"/>
    </row>
    <row r="238" ht="17" customHeight="1" spans="1:7">
      <c r="A238" s="25">
        <v>235</v>
      </c>
      <c r="B238" s="28" t="s">
        <v>238</v>
      </c>
      <c r="C238" s="29" t="s">
        <v>239</v>
      </c>
      <c r="D238" s="26" t="s">
        <v>240</v>
      </c>
      <c r="E238" s="35">
        <v>82.3666666666667</v>
      </c>
      <c r="F238" s="35" t="s">
        <v>12</v>
      </c>
      <c r="G238" s="25"/>
    </row>
    <row r="239" ht="17" customHeight="1" spans="1:7">
      <c r="A239" s="25">
        <v>236</v>
      </c>
      <c r="B239" s="28" t="s">
        <v>241</v>
      </c>
      <c r="C239" s="29" t="s">
        <v>242</v>
      </c>
      <c r="D239" s="26" t="s">
        <v>243</v>
      </c>
      <c r="E239" s="35">
        <v>69.6</v>
      </c>
      <c r="F239" s="35" t="s">
        <v>12</v>
      </c>
      <c r="G239" s="25"/>
    </row>
    <row r="240" ht="17" customHeight="1" spans="1:7">
      <c r="A240" s="25">
        <v>237</v>
      </c>
      <c r="B240" s="28" t="s">
        <v>244</v>
      </c>
      <c r="C240" s="29" t="s">
        <v>245</v>
      </c>
      <c r="D240" s="26" t="s">
        <v>246</v>
      </c>
      <c r="E240" s="35">
        <v>84.1666666666667</v>
      </c>
      <c r="F240" s="35" t="s">
        <v>12</v>
      </c>
      <c r="G240" s="25"/>
    </row>
    <row r="241" ht="17" customHeight="1" spans="1:7">
      <c r="A241" s="25">
        <v>238</v>
      </c>
      <c r="B241" s="28" t="s">
        <v>247</v>
      </c>
      <c r="C241" s="29" t="s">
        <v>245</v>
      </c>
      <c r="D241" s="26" t="s">
        <v>246</v>
      </c>
      <c r="E241" s="35">
        <v>83.8333333333333</v>
      </c>
      <c r="F241" s="35" t="s">
        <v>12</v>
      </c>
      <c r="G241" s="25"/>
    </row>
    <row r="242" ht="17" customHeight="1" spans="1:7">
      <c r="A242" s="25">
        <v>239</v>
      </c>
      <c r="B242" s="28" t="s">
        <v>248</v>
      </c>
      <c r="C242" s="29" t="s">
        <v>245</v>
      </c>
      <c r="D242" s="26" t="s">
        <v>246</v>
      </c>
      <c r="E242" s="35">
        <v>77</v>
      </c>
      <c r="F242" s="35" t="s">
        <v>12</v>
      </c>
      <c r="G242" s="25"/>
    </row>
    <row r="243" ht="17" customHeight="1" spans="1:7">
      <c r="A243" s="25">
        <v>240</v>
      </c>
      <c r="B243" s="28" t="s">
        <v>249</v>
      </c>
      <c r="C243" s="29" t="s">
        <v>250</v>
      </c>
      <c r="D243" s="26" t="s">
        <v>251</v>
      </c>
      <c r="E243" s="35">
        <v>86.6333333333333</v>
      </c>
      <c r="F243" s="35" t="s">
        <v>12</v>
      </c>
      <c r="G243" s="25"/>
    </row>
    <row r="244" ht="17" customHeight="1" spans="1:7">
      <c r="A244" s="25">
        <v>241</v>
      </c>
      <c r="B244" s="28" t="s">
        <v>252</v>
      </c>
      <c r="C244" s="29" t="s">
        <v>250</v>
      </c>
      <c r="D244" s="26" t="s">
        <v>251</v>
      </c>
      <c r="E244" s="35">
        <v>82.6666666666667</v>
      </c>
      <c r="F244" s="35" t="s">
        <v>12</v>
      </c>
      <c r="G244" s="25"/>
    </row>
    <row r="245" ht="17" customHeight="1" spans="1:7">
      <c r="A245" s="25">
        <v>242</v>
      </c>
      <c r="B245" s="28" t="s">
        <v>253</v>
      </c>
      <c r="C245" s="29" t="s">
        <v>250</v>
      </c>
      <c r="D245" s="26" t="s">
        <v>251</v>
      </c>
      <c r="E245" s="35">
        <v>80.3333333333333</v>
      </c>
      <c r="F245" s="35" t="s">
        <v>12</v>
      </c>
      <c r="G245" s="25"/>
    </row>
    <row r="246" ht="17" customHeight="1" spans="1:7">
      <c r="A246" s="25">
        <v>243</v>
      </c>
      <c r="B246" s="28" t="s">
        <v>254</v>
      </c>
      <c r="C246" s="29" t="s">
        <v>250</v>
      </c>
      <c r="D246" s="26" t="s">
        <v>251</v>
      </c>
      <c r="E246" s="35">
        <v>70.6</v>
      </c>
      <c r="F246" s="35" t="s">
        <v>12</v>
      </c>
      <c r="G246" s="25"/>
    </row>
    <row r="247" ht="17" customHeight="1" spans="1:7">
      <c r="A247" s="25">
        <v>244</v>
      </c>
      <c r="B247" s="28" t="s">
        <v>255</v>
      </c>
      <c r="C247" s="29" t="s">
        <v>256</v>
      </c>
      <c r="D247" s="26" t="s">
        <v>257</v>
      </c>
      <c r="E247" s="35">
        <v>86.5666666666667</v>
      </c>
      <c r="F247" s="35" t="s">
        <v>12</v>
      </c>
      <c r="G247" s="25"/>
    </row>
    <row r="248" ht="17" customHeight="1" spans="1:7">
      <c r="A248" s="25">
        <v>245</v>
      </c>
      <c r="B248" s="28" t="s">
        <v>258</v>
      </c>
      <c r="C248" s="29" t="s">
        <v>256</v>
      </c>
      <c r="D248" s="26" t="s">
        <v>257</v>
      </c>
      <c r="E248" s="35">
        <v>85.5</v>
      </c>
      <c r="F248" s="35" t="s">
        <v>12</v>
      </c>
      <c r="G248" s="25"/>
    </row>
    <row r="249" ht="17" customHeight="1" spans="1:7">
      <c r="A249" s="25">
        <v>246</v>
      </c>
      <c r="B249" s="28" t="s">
        <v>259</v>
      </c>
      <c r="C249" s="29" t="s">
        <v>256</v>
      </c>
      <c r="D249" s="26" t="s">
        <v>257</v>
      </c>
      <c r="E249" s="35">
        <v>81.1666666666667</v>
      </c>
      <c r="F249" s="35" t="s">
        <v>12</v>
      </c>
      <c r="G249" s="25"/>
    </row>
    <row r="250" ht="17" customHeight="1" spans="1:7">
      <c r="A250" s="25">
        <v>247</v>
      </c>
      <c r="B250" s="28" t="s">
        <v>260</v>
      </c>
      <c r="C250" s="29" t="s">
        <v>256</v>
      </c>
      <c r="D250" s="26" t="s">
        <v>257</v>
      </c>
      <c r="E250" s="35">
        <v>78.4666666666667</v>
      </c>
      <c r="F250" s="35" t="s">
        <v>12</v>
      </c>
      <c r="G250" s="25"/>
    </row>
    <row r="251" ht="17" customHeight="1" spans="1:7">
      <c r="A251" s="25">
        <v>248</v>
      </c>
      <c r="B251" s="28" t="s">
        <v>261</v>
      </c>
      <c r="C251" s="29" t="s">
        <v>262</v>
      </c>
      <c r="D251" s="26" t="s">
        <v>263</v>
      </c>
      <c r="E251" s="35">
        <v>87.1666666666667</v>
      </c>
      <c r="F251" s="35" t="s">
        <v>12</v>
      </c>
      <c r="G251" s="25"/>
    </row>
    <row r="252" ht="17" customHeight="1" spans="1:7">
      <c r="A252" s="25">
        <v>249</v>
      </c>
      <c r="B252" s="28" t="s">
        <v>264</v>
      </c>
      <c r="C252" s="29" t="s">
        <v>262</v>
      </c>
      <c r="D252" s="26" t="s">
        <v>263</v>
      </c>
      <c r="E252" s="35">
        <v>84.5</v>
      </c>
      <c r="F252" s="35" t="s">
        <v>12</v>
      </c>
      <c r="G252" s="25"/>
    </row>
    <row r="253" ht="17" customHeight="1" spans="1:7">
      <c r="A253" s="25">
        <v>250</v>
      </c>
      <c r="B253" s="28" t="s">
        <v>265</v>
      </c>
      <c r="C253" s="29" t="s">
        <v>262</v>
      </c>
      <c r="D253" s="26" t="s">
        <v>263</v>
      </c>
      <c r="E253" s="35">
        <v>82</v>
      </c>
      <c r="F253" s="35" t="s">
        <v>12</v>
      </c>
      <c r="G253" s="25"/>
    </row>
    <row r="254" ht="17" customHeight="1" spans="1:7">
      <c r="A254" s="25">
        <v>251</v>
      </c>
      <c r="B254" s="28" t="s">
        <v>266</v>
      </c>
      <c r="C254" s="29" t="s">
        <v>262</v>
      </c>
      <c r="D254" s="26" t="s">
        <v>263</v>
      </c>
      <c r="E254" s="35">
        <v>78.6666666666667</v>
      </c>
      <c r="F254" s="35" t="s">
        <v>12</v>
      </c>
      <c r="G254" s="25"/>
    </row>
    <row r="255" ht="17" customHeight="1" spans="1:7">
      <c r="A255" s="25">
        <v>252</v>
      </c>
      <c r="B255" s="28" t="s">
        <v>267</v>
      </c>
      <c r="C255" s="29" t="s">
        <v>268</v>
      </c>
      <c r="D255" s="26" t="s">
        <v>269</v>
      </c>
      <c r="E255" s="35">
        <v>85.5</v>
      </c>
      <c r="F255" s="35" t="s">
        <v>12</v>
      </c>
      <c r="G255" s="25"/>
    </row>
    <row r="256" ht="17" customHeight="1" spans="1:7">
      <c r="A256" s="25">
        <v>253</v>
      </c>
      <c r="B256" s="28">
        <v>16056005</v>
      </c>
      <c r="C256" s="29" t="s">
        <v>270</v>
      </c>
      <c r="D256" s="26" t="s">
        <v>271</v>
      </c>
      <c r="E256" s="35">
        <v>86.5666666666667</v>
      </c>
      <c r="F256" s="35" t="s">
        <v>12</v>
      </c>
      <c r="G256" s="25"/>
    </row>
    <row r="257" ht="17" customHeight="1" spans="1:7">
      <c r="A257" s="25">
        <v>254</v>
      </c>
      <c r="B257" s="28">
        <v>16056003</v>
      </c>
      <c r="C257" s="29" t="s">
        <v>270</v>
      </c>
      <c r="D257" s="26" t="s">
        <v>271</v>
      </c>
      <c r="E257" s="35">
        <v>85.1333333333333</v>
      </c>
      <c r="F257" s="35" t="s">
        <v>12</v>
      </c>
      <c r="G257" s="25"/>
    </row>
    <row r="258" ht="17" customHeight="1" spans="1:7">
      <c r="A258" s="25">
        <v>255</v>
      </c>
      <c r="B258" s="28">
        <v>16056008</v>
      </c>
      <c r="C258" s="29" t="s">
        <v>270</v>
      </c>
      <c r="D258" s="26" t="s">
        <v>271</v>
      </c>
      <c r="E258" s="35">
        <v>82.9666666666667</v>
      </c>
      <c r="F258" s="35" t="s">
        <v>12</v>
      </c>
      <c r="G258" s="25"/>
    </row>
    <row r="259" ht="17" customHeight="1" spans="1:7">
      <c r="A259" s="25">
        <v>256</v>
      </c>
      <c r="B259" s="28">
        <v>16056001</v>
      </c>
      <c r="C259" s="29" t="s">
        <v>270</v>
      </c>
      <c r="D259" s="26" t="s">
        <v>271</v>
      </c>
      <c r="E259" s="35">
        <v>81.2</v>
      </c>
      <c r="F259" s="35" t="s">
        <v>12</v>
      </c>
      <c r="G259" s="25"/>
    </row>
    <row r="260" ht="17" customHeight="1" spans="1:7">
      <c r="A260" s="25">
        <v>257</v>
      </c>
      <c r="B260" s="28">
        <v>16056009</v>
      </c>
      <c r="C260" s="29" t="s">
        <v>270</v>
      </c>
      <c r="D260" s="26" t="s">
        <v>271</v>
      </c>
      <c r="E260" s="35">
        <v>81.1666666666667</v>
      </c>
      <c r="F260" s="35" t="s">
        <v>12</v>
      </c>
      <c r="G260" s="25"/>
    </row>
    <row r="261" ht="17" customHeight="1" spans="1:7">
      <c r="A261" s="25">
        <v>258</v>
      </c>
      <c r="B261" s="28">
        <v>16056006</v>
      </c>
      <c r="C261" s="29" t="s">
        <v>270</v>
      </c>
      <c r="D261" s="26" t="s">
        <v>271</v>
      </c>
      <c r="E261" s="35">
        <v>79.0333333333333</v>
      </c>
      <c r="F261" s="35" t="s">
        <v>23</v>
      </c>
      <c r="G261" s="25"/>
    </row>
    <row r="262" ht="17" customHeight="1" spans="1:7">
      <c r="A262" s="25">
        <v>259</v>
      </c>
      <c r="B262" s="28">
        <v>16056002</v>
      </c>
      <c r="C262" s="29" t="s">
        <v>270</v>
      </c>
      <c r="D262" s="26" t="s">
        <v>271</v>
      </c>
      <c r="E262" s="35">
        <v>77.2</v>
      </c>
      <c r="F262" s="35" t="s">
        <v>23</v>
      </c>
      <c r="G262" s="25"/>
    </row>
    <row r="263" ht="17" customHeight="1" spans="1:7">
      <c r="A263" s="25">
        <v>260</v>
      </c>
      <c r="B263" s="28">
        <v>16056004</v>
      </c>
      <c r="C263" s="29" t="s">
        <v>270</v>
      </c>
      <c r="D263" s="26" t="s">
        <v>271</v>
      </c>
      <c r="E263" s="35">
        <v>75.9</v>
      </c>
      <c r="F263" s="35" t="s">
        <v>23</v>
      </c>
      <c r="G263" s="25"/>
    </row>
    <row r="264" ht="17" customHeight="1" spans="1:7">
      <c r="A264" s="25">
        <v>261</v>
      </c>
      <c r="B264" s="28">
        <v>16058001</v>
      </c>
      <c r="C264" s="29" t="s">
        <v>272</v>
      </c>
      <c r="D264" s="26" t="s">
        <v>273</v>
      </c>
      <c r="E264" s="35">
        <v>78.1</v>
      </c>
      <c r="F264" s="35" t="s">
        <v>12</v>
      </c>
      <c r="G264" s="25"/>
    </row>
    <row r="265" ht="17" customHeight="1" spans="1:7">
      <c r="A265" s="25">
        <v>262</v>
      </c>
      <c r="B265" s="28">
        <v>16060003</v>
      </c>
      <c r="C265" s="29" t="s">
        <v>274</v>
      </c>
      <c r="D265" s="26" t="s">
        <v>275</v>
      </c>
      <c r="E265" s="35">
        <v>83</v>
      </c>
      <c r="F265" s="35" t="s">
        <v>12</v>
      </c>
      <c r="G265" s="25"/>
    </row>
    <row r="266" ht="17" customHeight="1" spans="1:7">
      <c r="A266" s="25">
        <v>263</v>
      </c>
      <c r="B266" s="28">
        <v>16060002</v>
      </c>
      <c r="C266" s="29" t="s">
        <v>274</v>
      </c>
      <c r="D266" s="26" t="s">
        <v>275</v>
      </c>
      <c r="E266" s="35">
        <v>80.3666666666667</v>
      </c>
      <c r="F266" s="35" t="s">
        <v>12</v>
      </c>
      <c r="G266" s="25"/>
    </row>
    <row r="267" ht="17" customHeight="1" spans="1:7">
      <c r="A267" s="25">
        <v>264</v>
      </c>
      <c r="B267" s="28">
        <v>16060001</v>
      </c>
      <c r="C267" s="29" t="s">
        <v>274</v>
      </c>
      <c r="D267" s="26" t="s">
        <v>275</v>
      </c>
      <c r="E267" s="35">
        <v>75.6</v>
      </c>
      <c r="F267" s="35" t="s">
        <v>12</v>
      </c>
      <c r="G267" s="25"/>
    </row>
    <row r="268" ht="17" customHeight="1" spans="1:7">
      <c r="A268" s="25">
        <v>265</v>
      </c>
      <c r="B268" s="28">
        <v>16061001</v>
      </c>
      <c r="C268" s="29" t="s">
        <v>276</v>
      </c>
      <c r="D268" s="26" t="s">
        <v>277</v>
      </c>
      <c r="E268" s="35">
        <v>81.4333333333333</v>
      </c>
      <c r="F268" s="35" t="s">
        <v>12</v>
      </c>
      <c r="G268" s="25"/>
    </row>
  </sheetData>
  <autoFilter ref="A3:G268">
    <extLst/>
  </autoFilter>
  <mergeCells count="1"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H13" sqref="H13"/>
    </sheetView>
  </sheetViews>
  <sheetFormatPr defaultColWidth="9" defaultRowHeight="13.5"/>
  <sheetData>
    <row r="1" ht="22.5" spans="1:13">
      <c r="A1" s="1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/>
    </row>
    <row r="2" spans="1:13">
      <c r="A2" s="2" t="s">
        <v>279</v>
      </c>
      <c r="B2" s="3" t="s">
        <v>280</v>
      </c>
      <c r="C2" s="3"/>
      <c r="D2" s="3"/>
      <c r="E2" s="3"/>
      <c r="F2" s="3"/>
      <c r="G2" s="3"/>
      <c r="H2" s="3"/>
      <c r="I2" s="13" t="s">
        <v>281</v>
      </c>
      <c r="J2" s="14" t="s">
        <v>282</v>
      </c>
      <c r="K2" s="14" t="s">
        <v>283</v>
      </c>
      <c r="L2" s="2" t="s">
        <v>284</v>
      </c>
      <c r="M2" s="15" t="s">
        <v>8</v>
      </c>
    </row>
    <row r="3" spans="1:13">
      <c r="A3" s="2"/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4" t="e">
        <f>#REF!</f>
        <v>#REF!</v>
      </c>
      <c r="I3" s="16"/>
      <c r="J3" s="17"/>
      <c r="K3" s="17"/>
      <c r="L3" s="18"/>
      <c r="M3" s="15"/>
    </row>
    <row r="4" spans="1:13">
      <c r="A4" s="5">
        <v>1</v>
      </c>
      <c r="B4" s="6" t="e">
        <f>#REF!</f>
        <v>#REF!</v>
      </c>
      <c r="C4" s="6" t="e">
        <f>#REF!</f>
        <v>#REF!</v>
      </c>
      <c r="D4" s="6" t="e">
        <f>#REF!</f>
        <v>#REF!</v>
      </c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 t="shared" ref="J4:J43" si="0">MAX(B4:I4)</f>
        <v>#REF!</v>
      </c>
      <c r="K4" s="6" t="e">
        <f t="shared" ref="K4:K43" si="1">MIN(B4:J4)</f>
        <v>#REF!</v>
      </c>
      <c r="L4" s="6" t="e">
        <f t="shared" ref="L4:L43" si="2">J4-K4</f>
        <v>#REF!</v>
      </c>
      <c r="M4" s="6"/>
    </row>
    <row r="5" spans="1:13">
      <c r="A5" s="5">
        <v>2</v>
      </c>
      <c r="B5" s="6" t="e">
        <f>#REF!</f>
        <v>#REF!</v>
      </c>
      <c r="C5" s="6" t="e">
        <f>#REF!</f>
        <v>#REF!</v>
      </c>
      <c r="D5" s="6" t="e">
        <f>#REF!</f>
        <v>#REF!</v>
      </c>
      <c r="E5" s="6" t="e">
        <f>#REF!</f>
        <v>#REF!</v>
      </c>
      <c r="F5" s="6" t="e">
        <f>#REF!</f>
        <v>#REF!</v>
      </c>
      <c r="G5" s="6" t="e">
        <f>#REF!</f>
        <v>#REF!</v>
      </c>
      <c r="H5" s="6" t="e">
        <f>#REF!</f>
        <v>#REF!</v>
      </c>
      <c r="I5" s="6" t="e">
        <f>#REF!</f>
        <v>#REF!</v>
      </c>
      <c r="J5" s="6" t="e">
        <f t="shared" si="0"/>
        <v>#REF!</v>
      </c>
      <c r="K5" s="6" t="e">
        <f t="shared" si="1"/>
        <v>#REF!</v>
      </c>
      <c r="L5" s="6" t="e">
        <f t="shared" si="2"/>
        <v>#REF!</v>
      </c>
      <c r="M5" s="6"/>
    </row>
    <row r="6" spans="1:13">
      <c r="A6" s="5">
        <v>3</v>
      </c>
      <c r="B6" s="6" t="e">
        <f>#REF!</f>
        <v>#REF!</v>
      </c>
      <c r="C6" s="6" t="e">
        <f>#REF!</f>
        <v>#REF!</v>
      </c>
      <c r="D6" s="6" t="e">
        <f>#REF!</f>
        <v>#REF!</v>
      </c>
      <c r="E6" s="6" t="e">
        <f>#REF!</f>
        <v>#REF!</v>
      </c>
      <c r="F6" s="6" t="e">
        <f>#REF!</f>
        <v>#REF!</v>
      </c>
      <c r="G6" s="6" t="e">
        <f>#REF!</f>
        <v>#REF!</v>
      </c>
      <c r="H6" s="6" t="e">
        <f>#REF!</f>
        <v>#REF!</v>
      </c>
      <c r="I6" s="6" t="e">
        <f>#REF!</f>
        <v>#REF!</v>
      </c>
      <c r="J6" s="6" t="e">
        <f t="shared" si="0"/>
        <v>#REF!</v>
      </c>
      <c r="K6" s="6" t="e">
        <f t="shared" si="1"/>
        <v>#REF!</v>
      </c>
      <c r="L6" s="6" t="e">
        <f t="shared" si="2"/>
        <v>#REF!</v>
      </c>
      <c r="M6" s="6"/>
    </row>
    <row r="7" spans="1:13">
      <c r="A7" s="5">
        <v>4</v>
      </c>
      <c r="B7" s="6" t="e">
        <f>#REF!</f>
        <v>#REF!</v>
      </c>
      <c r="C7" s="6" t="e">
        <f>#REF!</f>
        <v>#REF!</v>
      </c>
      <c r="D7" s="6" t="e">
        <f>#REF!</f>
        <v>#REF!</v>
      </c>
      <c r="E7" s="6" t="e">
        <f>#REF!</f>
        <v>#REF!</v>
      </c>
      <c r="F7" s="6" t="e">
        <f>#REF!</f>
        <v>#REF!</v>
      </c>
      <c r="G7" s="6" t="e">
        <f>#REF!</f>
        <v>#REF!</v>
      </c>
      <c r="H7" s="6" t="e">
        <f>#REF!</f>
        <v>#REF!</v>
      </c>
      <c r="I7" s="6" t="e">
        <f>#REF!</f>
        <v>#REF!</v>
      </c>
      <c r="J7" s="6" t="e">
        <f t="shared" si="0"/>
        <v>#REF!</v>
      </c>
      <c r="K7" s="6" t="e">
        <f t="shared" si="1"/>
        <v>#REF!</v>
      </c>
      <c r="L7" s="6" t="e">
        <f t="shared" si="2"/>
        <v>#REF!</v>
      </c>
      <c r="M7" s="6"/>
    </row>
    <row r="8" spans="1:13">
      <c r="A8" s="5">
        <v>5</v>
      </c>
      <c r="B8" s="6" t="e">
        <f>#REF!</f>
        <v>#REF!</v>
      </c>
      <c r="C8" s="6" t="e">
        <f>#REF!</f>
        <v>#REF!</v>
      </c>
      <c r="D8" s="6" t="e">
        <f>#REF!</f>
        <v>#REF!</v>
      </c>
      <c r="E8" s="6" t="e">
        <f>#REF!</f>
        <v>#REF!</v>
      </c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 t="shared" si="0"/>
        <v>#REF!</v>
      </c>
      <c r="K8" s="6" t="e">
        <f t="shared" si="1"/>
        <v>#REF!</v>
      </c>
      <c r="L8" s="6" t="e">
        <f t="shared" si="2"/>
        <v>#REF!</v>
      </c>
      <c r="M8" s="6"/>
    </row>
    <row r="9" spans="1:13">
      <c r="A9" s="5">
        <v>6</v>
      </c>
      <c r="B9" s="6" t="e">
        <f>#REF!</f>
        <v>#REF!</v>
      </c>
      <c r="C9" s="6" t="e">
        <f>#REF!</f>
        <v>#REF!</v>
      </c>
      <c r="D9" s="6" t="e">
        <f>#REF!</f>
        <v>#REF!</v>
      </c>
      <c r="E9" s="6" t="e">
        <f>#REF!</f>
        <v>#REF!</v>
      </c>
      <c r="F9" s="6" t="e">
        <f>#REF!</f>
        <v>#REF!</v>
      </c>
      <c r="G9" s="6" t="e">
        <f>#REF!</f>
        <v>#REF!</v>
      </c>
      <c r="H9" s="6" t="e">
        <f>#REF!</f>
        <v>#REF!</v>
      </c>
      <c r="I9" s="6" t="e">
        <f>#REF!</f>
        <v>#REF!</v>
      </c>
      <c r="J9" s="6" t="e">
        <f t="shared" si="0"/>
        <v>#REF!</v>
      </c>
      <c r="K9" s="6" t="e">
        <f t="shared" si="1"/>
        <v>#REF!</v>
      </c>
      <c r="L9" s="6" t="e">
        <f t="shared" si="2"/>
        <v>#REF!</v>
      </c>
      <c r="M9" s="6"/>
    </row>
    <row r="10" spans="1:13">
      <c r="A10" s="5">
        <v>7</v>
      </c>
      <c r="B10" s="6" t="e">
        <f>#REF!</f>
        <v>#REF!</v>
      </c>
      <c r="C10" s="6" t="e">
        <f>#REF!</f>
        <v>#REF!</v>
      </c>
      <c r="D10" s="6" t="e">
        <f>#REF!</f>
        <v>#REF!</v>
      </c>
      <c r="E10" s="6" t="e">
        <f>#REF!</f>
        <v>#REF!</v>
      </c>
      <c r="F10" s="6" t="e">
        <f>#REF!</f>
        <v>#REF!</v>
      </c>
      <c r="G10" s="6" t="e">
        <f>#REF!</f>
        <v>#REF!</v>
      </c>
      <c r="H10" s="6" t="e">
        <f>#REF!</f>
        <v>#REF!</v>
      </c>
      <c r="I10" s="6" t="e">
        <f>#REF!</f>
        <v>#REF!</v>
      </c>
      <c r="J10" s="6" t="e">
        <f t="shared" si="0"/>
        <v>#REF!</v>
      </c>
      <c r="K10" s="6" t="e">
        <f t="shared" si="1"/>
        <v>#REF!</v>
      </c>
      <c r="L10" s="6" t="e">
        <f t="shared" si="2"/>
        <v>#REF!</v>
      </c>
      <c r="M10" s="6"/>
    </row>
    <row r="11" spans="1:13">
      <c r="A11" s="5">
        <v>8</v>
      </c>
      <c r="B11" s="6" t="e">
        <f>#REF!</f>
        <v>#REF!</v>
      </c>
      <c r="C11" s="6" t="e">
        <f>#REF!</f>
        <v>#REF!</v>
      </c>
      <c r="D11" s="6" t="e">
        <f>#REF!</f>
        <v>#REF!</v>
      </c>
      <c r="E11" s="6" t="e">
        <f>#REF!</f>
        <v>#REF!</v>
      </c>
      <c r="F11" s="6" t="e">
        <f>#REF!</f>
        <v>#REF!</v>
      </c>
      <c r="G11" s="6" t="e">
        <f>#REF!</f>
        <v>#REF!</v>
      </c>
      <c r="H11" s="6" t="e">
        <f>#REF!</f>
        <v>#REF!</v>
      </c>
      <c r="I11" s="6" t="e">
        <f>#REF!</f>
        <v>#REF!</v>
      </c>
      <c r="J11" s="6" t="e">
        <f t="shared" si="0"/>
        <v>#REF!</v>
      </c>
      <c r="K11" s="6" t="e">
        <f t="shared" si="1"/>
        <v>#REF!</v>
      </c>
      <c r="L11" s="6" t="e">
        <f t="shared" si="2"/>
        <v>#REF!</v>
      </c>
      <c r="M11" s="6"/>
    </row>
    <row r="12" spans="1:13">
      <c r="A12" s="5">
        <v>9</v>
      </c>
      <c r="B12" s="6" t="e">
        <f>#REF!</f>
        <v>#REF!</v>
      </c>
      <c r="C12" s="6" t="e">
        <f>#REF!</f>
        <v>#REF!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H12" s="6" t="e">
        <f>#REF!</f>
        <v>#REF!</v>
      </c>
      <c r="I12" s="6" t="e">
        <f>#REF!</f>
        <v>#REF!</v>
      </c>
      <c r="J12" s="6" t="e">
        <f t="shared" si="0"/>
        <v>#REF!</v>
      </c>
      <c r="K12" s="6" t="e">
        <f t="shared" si="1"/>
        <v>#REF!</v>
      </c>
      <c r="L12" s="6" t="e">
        <f t="shared" si="2"/>
        <v>#REF!</v>
      </c>
      <c r="M12" s="6"/>
    </row>
    <row r="13" spans="1:13">
      <c r="A13" s="5">
        <v>10</v>
      </c>
      <c r="B13" s="6" t="e">
        <f>#REF!</f>
        <v>#REF!</v>
      </c>
      <c r="C13" s="6" t="e">
        <f>#REF!</f>
        <v>#REF!</v>
      </c>
      <c r="D13" s="6" t="e">
        <f>#REF!</f>
        <v>#REF!</v>
      </c>
      <c r="E13" s="6" t="e">
        <f>#REF!</f>
        <v>#REF!</v>
      </c>
      <c r="F13" s="6" t="e">
        <f>#REF!</f>
        <v>#REF!</v>
      </c>
      <c r="G13" s="6" t="e">
        <f>#REF!</f>
        <v>#REF!</v>
      </c>
      <c r="H13" s="6" t="e">
        <f>#REF!</f>
        <v>#REF!</v>
      </c>
      <c r="I13" s="6" t="e">
        <f>#REF!</f>
        <v>#REF!</v>
      </c>
      <c r="J13" s="6" t="e">
        <f t="shared" si="0"/>
        <v>#REF!</v>
      </c>
      <c r="K13" s="6" t="e">
        <f t="shared" si="1"/>
        <v>#REF!</v>
      </c>
      <c r="L13" s="6" t="e">
        <f t="shared" si="2"/>
        <v>#REF!</v>
      </c>
      <c r="M13" s="6"/>
    </row>
    <row r="14" spans="1:13">
      <c r="A14" s="5">
        <v>11</v>
      </c>
      <c r="B14" s="6" t="e">
        <f>#REF!</f>
        <v>#REF!</v>
      </c>
      <c r="C14" s="6" t="e">
        <f>#REF!</f>
        <v>#REF!</v>
      </c>
      <c r="D14" s="6" t="e">
        <f>#REF!</f>
        <v>#REF!</v>
      </c>
      <c r="E14" s="6" t="e">
        <f>#REF!</f>
        <v>#REF!</v>
      </c>
      <c r="F14" s="6" t="e">
        <f>#REF!</f>
        <v>#REF!</v>
      </c>
      <c r="G14" s="6" t="e">
        <f>#REF!</f>
        <v>#REF!</v>
      </c>
      <c r="H14" s="6" t="e">
        <f>#REF!</f>
        <v>#REF!</v>
      </c>
      <c r="I14" s="6" t="e">
        <f>#REF!</f>
        <v>#REF!</v>
      </c>
      <c r="J14" s="6" t="e">
        <f t="shared" si="0"/>
        <v>#REF!</v>
      </c>
      <c r="K14" s="6" t="e">
        <f t="shared" si="1"/>
        <v>#REF!</v>
      </c>
      <c r="L14" s="6" t="e">
        <f t="shared" si="2"/>
        <v>#REF!</v>
      </c>
      <c r="M14" s="6"/>
    </row>
    <row r="15" spans="1:13">
      <c r="A15" s="5">
        <v>12</v>
      </c>
      <c r="B15" s="6" t="e">
        <f>#REF!</f>
        <v>#REF!</v>
      </c>
      <c r="C15" s="6" t="e">
        <f>#REF!</f>
        <v>#REF!</v>
      </c>
      <c r="D15" s="6" t="e">
        <f>#REF!</f>
        <v>#REF!</v>
      </c>
      <c r="E15" s="6" t="e">
        <f>#REF!</f>
        <v>#REF!</v>
      </c>
      <c r="F15" s="6" t="e">
        <f>#REF!</f>
        <v>#REF!</v>
      </c>
      <c r="G15" s="6" t="e">
        <f>#REF!</f>
        <v>#REF!</v>
      </c>
      <c r="H15" s="6" t="e">
        <f>#REF!</f>
        <v>#REF!</v>
      </c>
      <c r="I15" s="6" t="e">
        <f>#REF!</f>
        <v>#REF!</v>
      </c>
      <c r="J15" s="6" t="e">
        <f t="shared" si="0"/>
        <v>#REF!</v>
      </c>
      <c r="K15" s="6" t="e">
        <f t="shared" si="1"/>
        <v>#REF!</v>
      </c>
      <c r="L15" s="6" t="e">
        <f t="shared" si="2"/>
        <v>#REF!</v>
      </c>
      <c r="M15" s="6"/>
    </row>
    <row r="16" spans="1:13">
      <c r="A16" s="5">
        <v>13</v>
      </c>
      <c r="B16" s="6" t="e">
        <f>#REF!</f>
        <v>#REF!</v>
      </c>
      <c r="C16" s="6" t="e">
        <f>#REF!</f>
        <v>#REF!</v>
      </c>
      <c r="D16" s="6" t="e">
        <f>#REF!</f>
        <v>#REF!</v>
      </c>
      <c r="E16" s="6" t="e">
        <f>#REF!</f>
        <v>#REF!</v>
      </c>
      <c r="F16" s="6" t="e">
        <f>#REF!</f>
        <v>#REF!</v>
      </c>
      <c r="G16" s="6" t="e">
        <f>#REF!</f>
        <v>#REF!</v>
      </c>
      <c r="H16" s="6" t="e">
        <f>#REF!</f>
        <v>#REF!</v>
      </c>
      <c r="I16" s="6" t="e">
        <f>#REF!</f>
        <v>#REF!</v>
      </c>
      <c r="J16" s="6" t="e">
        <f t="shared" si="0"/>
        <v>#REF!</v>
      </c>
      <c r="K16" s="6" t="e">
        <f t="shared" si="1"/>
        <v>#REF!</v>
      </c>
      <c r="L16" s="6" t="e">
        <f t="shared" si="2"/>
        <v>#REF!</v>
      </c>
      <c r="M16" s="6"/>
    </row>
    <row r="17" spans="1:13">
      <c r="A17" s="5">
        <v>14</v>
      </c>
      <c r="B17" s="6" t="e">
        <f>#REF!</f>
        <v>#REF!</v>
      </c>
      <c r="C17" s="6" t="e">
        <f>#REF!</f>
        <v>#REF!</v>
      </c>
      <c r="D17" s="6" t="e">
        <f>#REF!</f>
        <v>#REF!</v>
      </c>
      <c r="E17" s="6" t="e">
        <f>#REF!</f>
        <v>#REF!</v>
      </c>
      <c r="F17" s="6" t="e">
        <f>#REF!</f>
        <v>#REF!</v>
      </c>
      <c r="G17" s="6" t="e">
        <f>#REF!</f>
        <v>#REF!</v>
      </c>
      <c r="H17" s="6" t="e">
        <f>#REF!</f>
        <v>#REF!</v>
      </c>
      <c r="I17" s="6" t="e">
        <f>#REF!</f>
        <v>#REF!</v>
      </c>
      <c r="J17" s="6" t="e">
        <f t="shared" si="0"/>
        <v>#REF!</v>
      </c>
      <c r="K17" s="6" t="e">
        <f t="shared" si="1"/>
        <v>#REF!</v>
      </c>
      <c r="L17" s="6" t="e">
        <f t="shared" si="2"/>
        <v>#REF!</v>
      </c>
      <c r="M17" s="6"/>
    </row>
    <row r="18" spans="1:13">
      <c r="A18" s="5">
        <v>15</v>
      </c>
      <c r="B18" s="6" t="e">
        <f>#REF!</f>
        <v>#REF!</v>
      </c>
      <c r="C18" s="6" t="e">
        <f>#REF!</f>
        <v>#REF!</v>
      </c>
      <c r="D18" s="6" t="e">
        <f>#REF!</f>
        <v>#REF!</v>
      </c>
      <c r="E18" s="6" t="e">
        <f>#REF!</f>
        <v>#REF!</v>
      </c>
      <c r="F18" s="6" t="e">
        <f>#REF!</f>
        <v>#REF!</v>
      </c>
      <c r="G18" s="6" t="e">
        <f>#REF!</f>
        <v>#REF!</v>
      </c>
      <c r="H18" s="6" t="e">
        <f>#REF!</f>
        <v>#REF!</v>
      </c>
      <c r="I18" s="6" t="e">
        <f>#REF!</f>
        <v>#REF!</v>
      </c>
      <c r="J18" s="6" t="e">
        <f t="shared" si="0"/>
        <v>#REF!</v>
      </c>
      <c r="K18" s="6" t="e">
        <f t="shared" si="1"/>
        <v>#REF!</v>
      </c>
      <c r="L18" s="6" t="e">
        <f t="shared" si="2"/>
        <v>#REF!</v>
      </c>
      <c r="M18" s="6"/>
    </row>
    <row r="19" spans="1:13">
      <c r="A19" s="5">
        <v>16</v>
      </c>
      <c r="B19" s="6" t="e">
        <f>#REF!</f>
        <v>#REF!</v>
      </c>
      <c r="C19" s="6" t="e">
        <f>#REF!</f>
        <v>#REF!</v>
      </c>
      <c r="D19" s="6" t="e">
        <f>#REF!</f>
        <v>#REF!</v>
      </c>
      <c r="E19" s="6" t="e">
        <f>#REF!</f>
        <v>#REF!</v>
      </c>
      <c r="F19" s="6" t="e">
        <f>#REF!</f>
        <v>#REF!</v>
      </c>
      <c r="G19" s="6" t="e">
        <f>#REF!</f>
        <v>#REF!</v>
      </c>
      <c r="H19" s="6" t="e">
        <f>#REF!</f>
        <v>#REF!</v>
      </c>
      <c r="I19" s="6" t="e">
        <f>#REF!</f>
        <v>#REF!</v>
      </c>
      <c r="J19" s="6" t="e">
        <f t="shared" si="0"/>
        <v>#REF!</v>
      </c>
      <c r="K19" s="6" t="e">
        <f t="shared" si="1"/>
        <v>#REF!</v>
      </c>
      <c r="L19" s="6" t="e">
        <f t="shared" si="2"/>
        <v>#REF!</v>
      </c>
      <c r="M19" s="6"/>
    </row>
    <row r="20" spans="1:13">
      <c r="A20" s="5">
        <v>17</v>
      </c>
      <c r="B20" s="6" t="e">
        <f>#REF!</f>
        <v>#REF!</v>
      </c>
      <c r="C20" s="6" t="e">
        <f>#REF!</f>
        <v>#REF!</v>
      </c>
      <c r="D20" s="6" t="e">
        <f>#REF!</f>
        <v>#REF!</v>
      </c>
      <c r="E20" s="6" t="e">
        <f>#REF!</f>
        <v>#REF!</v>
      </c>
      <c r="F20" s="6" t="e">
        <f>#REF!</f>
        <v>#REF!</v>
      </c>
      <c r="G20" s="6" t="e">
        <f>#REF!</f>
        <v>#REF!</v>
      </c>
      <c r="H20" s="6" t="e">
        <f>#REF!</f>
        <v>#REF!</v>
      </c>
      <c r="I20" s="6" t="e">
        <f>#REF!</f>
        <v>#REF!</v>
      </c>
      <c r="J20" s="6" t="e">
        <f t="shared" si="0"/>
        <v>#REF!</v>
      </c>
      <c r="K20" s="6" t="e">
        <f t="shared" si="1"/>
        <v>#REF!</v>
      </c>
      <c r="L20" s="6" t="e">
        <f t="shared" si="2"/>
        <v>#REF!</v>
      </c>
      <c r="M20" s="6"/>
    </row>
    <row r="21" spans="1:13">
      <c r="A21" s="5">
        <v>18</v>
      </c>
      <c r="B21" s="6" t="e">
        <f>#REF!</f>
        <v>#REF!</v>
      </c>
      <c r="C21" s="6" t="e">
        <f>#REF!</f>
        <v>#REF!</v>
      </c>
      <c r="D21" s="6" t="e">
        <f>#REF!</f>
        <v>#REF!</v>
      </c>
      <c r="E21" s="6" t="e">
        <f>#REF!</f>
        <v>#REF!</v>
      </c>
      <c r="F21" s="6" t="e">
        <f>#REF!</f>
        <v>#REF!</v>
      </c>
      <c r="G21" s="6" t="e">
        <f>#REF!</f>
        <v>#REF!</v>
      </c>
      <c r="H21" s="6" t="e">
        <f>#REF!</f>
        <v>#REF!</v>
      </c>
      <c r="I21" s="6" t="e">
        <f>#REF!</f>
        <v>#REF!</v>
      </c>
      <c r="J21" s="6" t="e">
        <f t="shared" si="0"/>
        <v>#REF!</v>
      </c>
      <c r="K21" s="6" t="e">
        <f t="shared" si="1"/>
        <v>#REF!</v>
      </c>
      <c r="L21" s="6" t="e">
        <f t="shared" si="2"/>
        <v>#REF!</v>
      </c>
      <c r="M21" s="6"/>
    </row>
    <row r="22" spans="1:13">
      <c r="A22" s="5">
        <v>19</v>
      </c>
      <c r="B22" s="6" t="e">
        <f>#REF!</f>
        <v>#REF!</v>
      </c>
      <c r="C22" s="6" t="e">
        <f>#REF!</f>
        <v>#REF!</v>
      </c>
      <c r="D22" s="6" t="e">
        <f>#REF!</f>
        <v>#REF!</v>
      </c>
      <c r="E22" s="6" t="e">
        <f>#REF!</f>
        <v>#REF!</v>
      </c>
      <c r="F22" s="6" t="e">
        <f>#REF!</f>
        <v>#REF!</v>
      </c>
      <c r="G22" s="6" t="e">
        <f>#REF!</f>
        <v>#REF!</v>
      </c>
      <c r="H22" s="6" t="e">
        <f>#REF!</f>
        <v>#REF!</v>
      </c>
      <c r="I22" s="6" t="e">
        <f>#REF!</f>
        <v>#REF!</v>
      </c>
      <c r="J22" s="6" t="e">
        <f t="shared" si="0"/>
        <v>#REF!</v>
      </c>
      <c r="K22" s="6" t="e">
        <f t="shared" si="1"/>
        <v>#REF!</v>
      </c>
      <c r="L22" s="6" t="e">
        <f t="shared" si="2"/>
        <v>#REF!</v>
      </c>
      <c r="M22" s="6"/>
    </row>
    <row r="23" spans="1:13">
      <c r="A23" s="5">
        <v>20</v>
      </c>
      <c r="B23" s="6" t="e">
        <f>#REF!</f>
        <v>#REF!</v>
      </c>
      <c r="C23" s="6" t="e">
        <f>#REF!</f>
        <v>#REF!</v>
      </c>
      <c r="D23" s="6" t="e">
        <f>#REF!</f>
        <v>#REF!</v>
      </c>
      <c r="E23" s="6" t="e">
        <f>#REF!</f>
        <v>#REF!</v>
      </c>
      <c r="F23" s="6" t="e">
        <f>#REF!</f>
        <v>#REF!</v>
      </c>
      <c r="G23" s="6" t="e">
        <f>#REF!</f>
        <v>#REF!</v>
      </c>
      <c r="H23" s="6" t="e">
        <f>#REF!</f>
        <v>#REF!</v>
      </c>
      <c r="I23" s="6" t="e">
        <f>#REF!</f>
        <v>#REF!</v>
      </c>
      <c r="J23" s="6" t="e">
        <f t="shared" si="0"/>
        <v>#REF!</v>
      </c>
      <c r="K23" s="6" t="e">
        <f t="shared" si="1"/>
        <v>#REF!</v>
      </c>
      <c r="L23" s="6" t="e">
        <f t="shared" si="2"/>
        <v>#REF!</v>
      </c>
      <c r="M23" s="6"/>
    </row>
    <row r="24" spans="1:13">
      <c r="A24" s="5">
        <v>21</v>
      </c>
      <c r="B24" s="6" t="e">
        <f>#REF!</f>
        <v>#REF!</v>
      </c>
      <c r="C24" s="6" t="e">
        <f>#REF!</f>
        <v>#REF!</v>
      </c>
      <c r="D24" s="6" t="e">
        <f>#REF!</f>
        <v>#REF!</v>
      </c>
      <c r="E24" s="6" t="e">
        <f>#REF!</f>
        <v>#REF!</v>
      </c>
      <c r="F24" s="6" t="e">
        <f>#REF!</f>
        <v>#REF!</v>
      </c>
      <c r="G24" s="6" t="e">
        <f>#REF!</f>
        <v>#REF!</v>
      </c>
      <c r="H24" s="6" t="e">
        <f>#REF!</f>
        <v>#REF!</v>
      </c>
      <c r="I24" s="6" t="e">
        <f>#REF!</f>
        <v>#REF!</v>
      </c>
      <c r="J24" s="6" t="e">
        <f t="shared" si="0"/>
        <v>#REF!</v>
      </c>
      <c r="K24" s="6" t="e">
        <f t="shared" si="1"/>
        <v>#REF!</v>
      </c>
      <c r="L24" s="6" t="e">
        <f t="shared" si="2"/>
        <v>#REF!</v>
      </c>
      <c r="M24" s="6"/>
    </row>
    <row r="25" spans="1:13">
      <c r="A25" s="5">
        <v>22</v>
      </c>
      <c r="B25" s="6" t="e">
        <f>#REF!</f>
        <v>#REF!</v>
      </c>
      <c r="C25" s="6" t="e">
        <f>#REF!</f>
        <v>#REF!</v>
      </c>
      <c r="D25" s="6" t="e">
        <f>#REF!</f>
        <v>#REF!</v>
      </c>
      <c r="E25" s="6" t="e">
        <f>#REF!</f>
        <v>#REF!</v>
      </c>
      <c r="F25" s="6" t="e">
        <f>#REF!</f>
        <v>#REF!</v>
      </c>
      <c r="G25" s="6" t="e">
        <f>#REF!</f>
        <v>#REF!</v>
      </c>
      <c r="H25" s="6" t="e">
        <f>#REF!</f>
        <v>#REF!</v>
      </c>
      <c r="I25" s="6" t="e">
        <f>#REF!</f>
        <v>#REF!</v>
      </c>
      <c r="J25" s="6" t="e">
        <f t="shared" si="0"/>
        <v>#REF!</v>
      </c>
      <c r="K25" s="6" t="e">
        <f t="shared" si="1"/>
        <v>#REF!</v>
      </c>
      <c r="L25" s="6" t="e">
        <f t="shared" si="2"/>
        <v>#REF!</v>
      </c>
      <c r="M25" s="6"/>
    </row>
    <row r="26" spans="1:13">
      <c r="A26" s="5">
        <v>23</v>
      </c>
      <c r="B26" s="6" t="e">
        <f>#REF!</f>
        <v>#REF!</v>
      </c>
      <c r="C26" s="6" t="e">
        <f>#REF!</f>
        <v>#REF!</v>
      </c>
      <c r="D26" s="6" t="e">
        <f>#REF!</f>
        <v>#REF!</v>
      </c>
      <c r="E26" s="6" t="e">
        <f>#REF!</f>
        <v>#REF!</v>
      </c>
      <c r="F26" s="6" t="e">
        <f>#REF!</f>
        <v>#REF!</v>
      </c>
      <c r="G26" s="6" t="e">
        <f>#REF!</f>
        <v>#REF!</v>
      </c>
      <c r="H26" s="6" t="e">
        <f>#REF!</f>
        <v>#REF!</v>
      </c>
      <c r="I26" s="6" t="e">
        <f>#REF!</f>
        <v>#REF!</v>
      </c>
      <c r="J26" s="6" t="e">
        <f t="shared" si="0"/>
        <v>#REF!</v>
      </c>
      <c r="K26" s="6" t="e">
        <f t="shared" si="1"/>
        <v>#REF!</v>
      </c>
      <c r="L26" s="6" t="e">
        <f t="shared" si="2"/>
        <v>#REF!</v>
      </c>
      <c r="M26" s="6"/>
    </row>
    <row r="27" spans="1:13">
      <c r="A27" s="5">
        <v>24</v>
      </c>
      <c r="B27" s="6" t="e">
        <f>#REF!</f>
        <v>#REF!</v>
      </c>
      <c r="C27" s="6" t="e">
        <f>#REF!</f>
        <v>#REF!</v>
      </c>
      <c r="D27" s="6" t="e">
        <f>#REF!</f>
        <v>#REF!</v>
      </c>
      <c r="E27" s="6" t="e">
        <f>#REF!</f>
        <v>#REF!</v>
      </c>
      <c r="F27" s="6" t="e">
        <f>#REF!</f>
        <v>#REF!</v>
      </c>
      <c r="G27" s="6" t="e">
        <f>#REF!</f>
        <v>#REF!</v>
      </c>
      <c r="H27" s="6" t="e">
        <f>#REF!</f>
        <v>#REF!</v>
      </c>
      <c r="I27" s="6" t="e">
        <f>#REF!</f>
        <v>#REF!</v>
      </c>
      <c r="J27" s="6" t="e">
        <f t="shared" si="0"/>
        <v>#REF!</v>
      </c>
      <c r="K27" s="6" t="e">
        <f t="shared" si="1"/>
        <v>#REF!</v>
      </c>
      <c r="L27" s="6" t="e">
        <f t="shared" si="2"/>
        <v>#REF!</v>
      </c>
      <c r="M27" s="6"/>
    </row>
    <row r="28" spans="1:13">
      <c r="A28" s="5">
        <v>25</v>
      </c>
      <c r="B28" s="6" t="e">
        <f>#REF!</f>
        <v>#REF!</v>
      </c>
      <c r="C28" s="6" t="e">
        <f>#REF!</f>
        <v>#REF!</v>
      </c>
      <c r="D28" s="6" t="e">
        <f>#REF!</f>
        <v>#REF!</v>
      </c>
      <c r="E28" s="6" t="e">
        <f>#REF!</f>
        <v>#REF!</v>
      </c>
      <c r="F28" s="6" t="e">
        <f>#REF!</f>
        <v>#REF!</v>
      </c>
      <c r="G28" s="6" t="e">
        <f>#REF!</f>
        <v>#REF!</v>
      </c>
      <c r="H28" s="6" t="e">
        <f>#REF!</f>
        <v>#REF!</v>
      </c>
      <c r="I28" s="6" t="e">
        <f>#REF!</f>
        <v>#REF!</v>
      </c>
      <c r="J28" s="6" t="e">
        <f t="shared" si="0"/>
        <v>#REF!</v>
      </c>
      <c r="K28" s="6" t="e">
        <f t="shared" si="1"/>
        <v>#REF!</v>
      </c>
      <c r="L28" s="6" t="e">
        <f t="shared" si="2"/>
        <v>#REF!</v>
      </c>
      <c r="M28" s="6"/>
    </row>
    <row r="29" spans="1:13">
      <c r="A29" s="5">
        <v>26</v>
      </c>
      <c r="B29" s="6" t="e">
        <f>#REF!</f>
        <v>#REF!</v>
      </c>
      <c r="C29" s="6" t="e">
        <f>#REF!</f>
        <v>#REF!</v>
      </c>
      <c r="D29" s="6" t="e">
        <f>#REF!</f>
        <v>#REF!</v>
      </c>
      <c r="E29" s="6" t="e">
        <f>#REF!</f>
        <v>#REF!</v>
      </c>
      <c r="F29" s="6" t="e">
        <f>#REF!</f>
        <v>#REF!</v>
      </c>
      <c r="G29" s="6" t="e">
        <f>#REF!</f>
        <v>#REF!</v>
      </c>
      <c r="H29" s="6" t="e">
        <f>#REF!</f>
        <v>#REF!</v>
      </c>
      <c r="I29" s="6" t="e">
        <f>#REF!</f>
        <v>#REF!</v>
      </c>
      <c r="J29" s="6" t="e">
        <f t="shared" si="0"/>
        <v>#REF!</v>
      </c>
      <c r="K29" s="6" t="e">
        <f t="shared" si="1"/>
        <v>#REF!</v>
      </c>
      <c r="L29" s="6" t="e">
        <f t="shared" si="2"/>
        <v>#REF!</v>
      </c>
      <c r="M29" s="6"/>
    </row>
    <row r="30" spans="1:13">
      <c r="A30" s="5">
        <v>27</v>
      </c>
      <c r="B30" s="6" t="e">
        <f>#REF!</f>
        <v>#REF!</v>
      </c>
      <c r="C30" s="6" t="e">
        <f>#REF!</f>
        <v>#REF!</v>
      </c>
      <c r="D30" s="6" t="e">
        <f>#REF!</f>
        <v>#REF!</v>
      </c>
      <c r="E30" s="6" t="e">
        <f>#REF!</f>
        <v>#REF!</v>
      </c>
      <c r="F30" s="6" t="e">
        <f>#REF!</f>
        <v>#REF!</v>
      </c>
      <c r="G30" s="6" t="e">
        <f>#REF!</f>
        <v>#REF!</v>
      </c>
      <c r="H30" s="6" t="e">
        <f>#REF!</f>
        <v>#REF!</v>
      </c>
      <c r="I30" s="6" t="e">
        <f>#REF!</f>
        <v>#REF!</v>
      </c>
      <c r="J30" s="6" t="e">
        <f t="shared" si="0"/>
        <v>#REF!</v>
      </c>
      <c r="K30" s="6" t="e">
        <f t="shared" si="1"/>
        <v>#REF!</v>
      </c>
      <c r="L30" s="6" t="e">
        <f t="shared" si="2"/>
        <v>#REF!</v>
      </c>
      <c r="M30" s="6"/>
    </row>
    <row r="31" spans="1:13">
      <c r="A31" s="5">
        <v>28</v>
      </c>
      <c r="B31" s="6" t="e">
        <f>#REF!</f>
        <v>#REF!</v>
      </c>
      <c r="C31" s="6" t="e">
        <f>#REF!</f>
        <v>#REF!</v>
      </c>
      <c r="D31" s="6" t="e">
        <f>#REF!</f>
        <v>#REF!</v>
      </c>
      <c r="E31" s="6" t="e">
        <f>#REF!</f>
        <v>#REF!</v>
      </c>
      <c r="F31" s="6" t="e">
        <f>#REF!</f>
        <v>#REF!</v>
      </c>
      <c r="G31" s="6" t="e">
        <f>#REF!</f>
        <v>#REF!</v>
      </c>
      <c r="H31" s="6" t="e">
        <f>#REF!</f>
        <v>#REF!</v>
      </c>
      <c r="I31" s="6" t="e">
        <f>#REF!</f>
        <v>#REF!</v>
      </c>
      <c r="J31" s="6" t="e">
        <f t="shared" si="0"/>
        <v>#REF!</v>
      </c>
      <c r="K31" s="6" t="e">
        <f t="shared" si="1"/>
        <v>#REF!</v>
      </c>
      <c r="L31" s="6" t="e">
        <f t="shared" si="2"/>
        <v>#REF!</v>
      </c>
      <c r="M31" s="6"/>
    </row>
    <row r="32" spans="1:13">
      <c r="A32" s="5">
        <v>29</v>
      </c>
      <c r="B32" s="6" t="e">
        <f>#REF!</f>
        <v>#REF!</v>
      </c>
      <c r="C32" s="6" t="e">
        <f>#REF!</f>
        <v>#REF!</v>
      </c>
      <c r="D32" s="6" t="e">
        <f>#REF!</f>
        <v>#REF!</v>
      </c>
      <c r="E32" s="6" t="e">
        <f>#REF!</f>
        <v>#REF!</v>
      </c>
      <c r="F32" s="6" t="e">
        <f>#REF!</f>
        <v>#REF!</v>
      </c>
      <c r="G32" s="6" t="e">
        <f>#REF!</f>
        <v>#REF!</v>
      </c>
      <c r="H32" s="6" t="e">
        <f>#REF!</f>
        <v>#REF!</v>
      </c>
      <c r="I32" s="6" t="e">
        <f>#REF!</f>
        <v>#REF!</v>
      </c>
      <c r="J32" s="6" t="e">
        <f t="shared" si="0"/>
        <v>#REF!</v>
      </c>
      <c r="K32" s="6" t="e">
        <f t="shared" si="1"/>
        <v>#REF!</v>
      </c>
      <c r="L32" s="6" t="e">
        <f t="shared" si="2"/>
        <v>#REF!</v>
      </c>
      <c r="M32" s="6"/>
    </row>
    <row r="33" spans="1:13">
      <c r="A33" s="5">
        <v>30</v>
      </c>
      <c r="B33" s="6" t="e">
        <f>#REF!</f>
        <v>#REF!</v>
      </c>
      <c r="C33" s="6" t="e">
        <f>#REF!</f>
        <v>#REF!</v>
      </c>
      <c r="D33" s="6" t="e">
        <f>#REF!</f>
        <v>#REF!</v>
      </c>
      <c r="E33" s="6" t="e">
        <f>#REF!</f>
        <v>#REF!</v>
      </c>
      <c r="F33" s="6" t="e">
        <f>#REF!</f>
        <v>#REF!</v>
      </c>
      <c r="G33" s="6" t="e">
        <f>#REF!</f>
        <v>#REF!</v>
      </c>
      <c r="H33" s="6" t="e">
        <f>#REF!</f>
        <v>#REF!</v>
      </c>
      <c r="I33" s="6" t="e">
        <f>#REF!</f>
        <v>#REF!</v>
      </c>
      <c r="J33" s="6" t="e">
        <f t="shared" si="0"/>
        <v>#REF!</v>
      </c>
      <c r="K33" s="6" t="e">
        <f t="shared" si="1"/>
        <v>#REF!</v>
      </c>
      <c r="L33" s="6" t="e">
        <f t="shared" si="2"/>
        <v>#REF!</v>
      </c>
      <c r="M33" s="6"/>
    </row>
    <row r="34" spans="1:13">
      <c r="A34" s="5">
        <v>31</v>
      </c>
      <c r="B34" s="6" t="e">
        <f>#REF!</f>
        <v>#REF!</v>
      </c>
      <c r="C34" s="6" t="e">
        <f>#REF!</f>
        <v>#REF!</v>
      </c>
      <c r="D34" s="6" t="e">
        <f>#REF!</f>
        <v>#REF!</v>
      </c>
      <c r="E34" s="6" t="e">
        <f>#REF!</f>
        <v>#REF!</v>
      </c>
      <c r="F34" s="6" t="e">
        <f>#REF!</f>
        <v>#REF!</v>
      </c>
      <c r="G34" s="6" t="e">
        <f>#REF!</f>
        <v>#REF!</v>
      </c>
      <c r="H34" s="6" t="e">
        <f>#REF!</f>
        <v>#REF!</v>
      </c>
      <c r="I34" s="6" t="e">
        <f>#REF!</f>
        <v>#REF!</v>
      </c>
      <c r="J34" s="6" t="e">
        <f t="shared" si="0"/>
        <v>#REF!</v>
      </c>
      <c r="K34" s="6" t="e">
        <f t="shared" si="1"/>
        <v>#REF!</v>
      </c>
      <c r="L34" s="6" t="e">
        <f t="shared" si="2"/>
        <v>#REF!</v>
      </c>
      <c r="M34" s="6"/>
    </row>
    <row r="35" spans="1:13">
      <c r="A35" s="5">
        <v>32</v>
      </c>
      <c r="B35" s="6" t="e">
        <f>#REF!</f>
        <v>#REF!</v>
      </c>
      <c r="C35" s="6" t="e">
        <f>#REF!</f>
        <v>#REF!</v>
      </c>
      <c r="D35" s="6" t="e">
        <f>#REF!</f>
        <v>#REF!</v>
      </c>
      <c r="E35" s="6" t="e">
        <f>#REF!</f>
        <v>#REF!</v>
      </c>
      <c r="F35" s="6" t="e">
        <f>#REF!</f>
        <v>#REF!</v>
      </c>
      <c r="G35" s="6" t="e">
        <f>#REF!</f>
        <v>#REF!</v>
      </c>
      <c r="H35" s="6" t="e">
        <f>#REF!</f>
        <v>#REF!</v>
      </c>
      <c r="I35" s="6" t="e">
        <f>#REF!</f>
        <v>#REF!</v>
      </c>
      <c r="J35" s="6" t="e">
        <f t="shared" si="0"/>
        <v>#REF!</v>
      </c>
      <c r="K35" s="6" t="e">
        <f t="shared" si="1"/>
        <v>#REF!</v>
      </c>
      <c r="L35" s="6" t="e">
        <f t="shared" si="2"/>
        <v>#REF!</v>
      </c>
      <c r="M35" s="6"/>
    </row>
    <row r="36" spans="1:13">
      <c r="A36" s="5">
        <v>33</v>
      </c>
      <c r="B36" s="6" t="e">
        <f>#REF!</f>
        <v>#REF!</v>
      </c>
      <c r="C36" s="6" t="e">
        <f>#REF!</f>
        <v>#REF!</v>
      </c>
      <c r="D36" s="6" t="e">
        <f>#REF!</f>
        <v>#REF!</v>
      </c>
      <c r="E36" s="6" t="e">
        <f>#REF!</f>
        <v>#REF!</v>
      </c>
      <c r="F36" s="6" t="e">
        <f>#REF!</f>
        <v>#REF!</v>
      </c>
      <c r="G36" s="6" t="e">
        <f>#REF!</f>
        <v>#REF!</v>
      </c>
      <c r="H36" s="6" t="e">
        <f>#REF!</f>
        <v>#REF!</v>
      </c>
      <c r="I36" s="6" t="e">
        <f>#REF!</f>
        <v>#REF!</v>
      </c>
      <c r="J36" s="6" t="e">
        <f t="shared" si="0"/>
        <v>#REF!</v>
      </c>
      <c r="K36" s="6" t="e">
        <f t="shared" si="1"/>
        <v>#REF!</v>
      </c>
      <c r="L36" s="6" t="e">
        <f t="shared" si="2"/>
        <v>#REF!</v>
      </c>
      <c r="M36" s="6"/>
    </row>
    <row r="37" spans="1:13">
      <c r="A37" s="5">
        <v>34</v>
      </c>
      <c r="B37" s="6" t="e">
        <f>#REF!</f>
        <v>#REF!</v>
      </c>
      <c r="C37" s="6" t="e">
        <f>#REF!</f>
        <v>#REF!</v>
      </c>
      <c r="D37" s="6" t="e">
        <f>#REF!</f>
        <v>#REF!</v>
      </c>
      <c r="E37" s="6" t="e">
        <f>#REF!</f>
        <v>#REF!</v>
      </c>
      <c r="F37" s="6" t="e">
        <f>#REF!</f>
        <v>#REF!</v>
      </c>
      <c r="G37" s="6" t="e">
        <f>#REF!</f>
        <v>#REF!</v>
      </c>
      <c r="H37" s="6" t="e">
        <f>#REF!</f>
        <v>#REF!</v>
      </c>
      <c r="I37" s="6" t="e">
        <f>#REF!</f>
        <v>#REF!</v>
      </c>
      <c r="J37" s="6" t="e">
        <f t="shared" si="0"/>
        <v>#REF!</v>
      </c>
      <c r="K37" s="6" t="e">
        <f t="shared" si="1"/>
        <v>#REF!</v>
      </c>
      <c r="L37" s="6" t="e">
        <f t="shared" si="2"/>
        <v>#REF!</v>
      </c>
      <c r="M37" s="6"/>
    </row>
    <row r="38" spans="1:13">
      <c r="A38" s="5">
        <v>35</v>
      </c>
      <c r="B38" s="6" t="e">
        <f>#REF!</f>
        <v>#REF!</v>
      </c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 t="shared" si="0"/>
        <v>#REF!</v>
      </c>
      <c r="K38" s="6" t="e">
        <f t="shared" si="1"/>
        <v>#REF!</v>
      </c>
      <c r="L38" s="6" t="e">
        <f t="shared" si="2"/>
        <v>#REF!</v>
      </c>
      <c r="M38" s="6"/>
    </row>
    <row r="39" spans="1:13">
      <c r="A39" s="5">
        <v>36</v>
      </c>
      <c r="B39" s="6" t="e">
        <f>#REF!</f>
        <v>#REF!</v>
      </c>
      <c r="C39" s="6" t="e">
        <f>#REF!</f>
        <v>#REF!</v>
      </c>
      <c r="D39" s="6" t="e">
        <f>#REF!</f>
        <v>#REF!</v>
      </c>
      <c r="E39" s="6" t="e">
        <f>#REF!</f>
        <v>#REF!</v>
      </c>
      <c r="F39" s="6" t="e">
        <f>#REF!</f>
        <v>#REF!</v>
      </c>
      <c r="G39" s="6" t="e">
        <f>#REF!</f>
        <v>#REF!</v>
      </c>
      <c r="H39" s="6" t="e">
        <f>#REF!</f>
        <v>#REF!</v>
      </c>
      <c r="I39" s="6" t="e">
        <f>#REF!</f>
        <v>#REF!</v>
      </c>
      <c r="J39" s="6" t="e">
        <f t="shared" si="0"/>
        <v>#REF!</v>
      </c>
      <c r="K39" s="6" t="e">
        <f t="shared" si="1"/>
        <v>#REF!</v>
      </c>
      <c r="L39" s="6" t="e">
        <f t="shared" si="2"/>
        <v>#REF!</v>
      </c>
      <c r="M39" s="6"/>
    </row>
    <row r="40" spans="1:13">
      <c r="A40" s="5">
        <v>37</v>
      </c>
      <c r="B40" s="6" t="e">
        <f>#REF!</f>
        <v>#REF!</v>
      </c>
      <c r="C40" s="6" t="e">
        <f>#REF!</f>
        <v>#REF!</v>
      </c>
      <c r="D40" s="6" t="e">
        <f>#REF!</f>
        <v>#REF!</v>
      </c>
      <c r="E40" s="6" t="e">
        <f>#REF!</f>
        <v>#REF!</v>
      </c>
      <c r="F40" s="6" t="e">
        <f>#REF!</f>
        <v>#REF!</v>
      </c>
      <c r="G40" s="6" t="e">
        <f>#REF!</f>
        <v>#REF!</v>
      </c>
      <c r="H40" s="6" t="e">
        <f>#REF!</f>
        <v>#REF!</v>
      </c>
      <c r="I40" s="6" t="e">
        <f>#REF!</f>
        <v>#REF!</v>
      </c>
      <c r="J40" s="6" t="e">
        <f t="shared" si="0"/>
        <v>#REF!</v>
      </c>
      <c r="K40" s="6" t="e">
        <f t="shared" si="1"/>
        <v>#REF!</v>
      </c>
      <c r="L40" s="6" t="e">
        <f t="shared" si="2"/>
        <v>#REF!</v>
      </c>
      <c r="M40" s="6"/>
    </row>
    <row r="41" spans="1:13">
      <c r="A41" s="5">
        <v>38</v>
      </c>
      <c r="B41" s="6" t="e">
        <f>#REF!</f>
        <v>#REF!</v>
      </c>
      <c r="C41" s="6" t="e">
        <f>#REF!</f>
        <v>#REF!</v>
      </c>
      <c r="D41" s="6" t="e">
        <f>#REF!</f>
        <v>#REF!</v>
      </c>
      <c r="E41" s="6" t="e">
        <f>#REF!</f>
        <v>#REF!</v>
      </c>
      <c r="F41" s="6" t="e">
        <f>#REF!</f>
        <v>#REF!</v>
      </c>
      <c r="G41" s="6" t="e">
        <f>#REF!</f>
        <v>#REF!</v>
      </c>
      <c r="H41" s="6" t="e">
        <f>#REF!</f>
        <v>#REF!</v>
      </c>
      <c r="I41" s="6" t="e">
        <f>#REF!</f>
        <v>#REF!</v>
      </c>
      <c r="J41" s="6" t="e">
        <f t="shared" si="0"/>
        <v>#REF!</v>
      </c>
      <c r="K41" s="6" t="e">
        <f t="shared" si="1"/>
        <v>#REF!</v>
      </c>
      <c r="L41" s="6" t="e">
        <f t="shared" si="2"/>
        <v>#REF!</v>
      </c>
      <c r="M41" s="6"/>
    </row>
    <row r="42" spans="1:13">
      <c r="A42" s="7">
        <v>39</v>
      </c>
      <c r="B42" s="6" t="e">
        <f>#REF!</f>
        <v>#REF!</v>
      </c>
      <c r="C42" s="6" t="e">
        <f>#REF!</f>
        <v>#REF!</v>
      </c>
      <c r="D42" s="6" t="e">
        <f>#REF!</f>
        <v>#REF!</v>
      </c>
      <c r="E42" s="6" t="e">
        <f>#REF!</f>
        <v>#REF!</v>
      </c>
      <c r="F42" s="6" t="e">
        <f>#REF!</f>
        <v>#REF!</v>
      </c>
      <c r="G42" s="6" t="e">
        <f>#REF!</f>
        <v>#REF!</v>
      </c>
      <c r="H42" s="6" t="e">
        <f>#REF!</f>
        <v>#REF!</v>
      </c>
      <c r="I42" s="6" t="e">
        <f>#REF!</f>
        <v>#REF!</v>
      </c>
      <c r="J42" s="9" t="e">
        <f t="shared" si="0"/>
        <v>#REF!</v>
      </c>
      <c r="K42" s="9" t="e">
        <f t="shared" si="1"/>
        <v>#REF!</v>
      </c>
      <c r="L42" s="9" t="e">
        <f t="shared" si="2"/>
        <v>#REF!</v>
      </c>
      <c r="M42" s="9"/>
    </row>
    <row r="43" spans="1:13">
      <c r="A43" s="8">
        <v>40</v>
      </c>
      <c r="B43" s="6" t="e">
        <f>#REF!</f>
        <v>#REF!</v>
      </c>
      <c r="C43" s="6" t="e">
        <f>#REF!</f>
        <v>#REF!</v>
      </c>
      <c r="D43" s="6" t="e">
        <f>#REF!</f>
        <v>#REF!</v>
      </c>
      <c r="E43" s="6" t="e">
        <f>#REF!</f>
        <v>#REF!</v>
      </c>
      <c r="F43" s="6" t="e">
        <f>#REF!</f>
        <v>#REF!</v>
      </c>
      <c r="G43" s="6" t="e">
        <f>#REF!</f>
        <v>#REF!</v>
      </c>
      <c r="H43" s="6" t="e">
        <f>#REF!</f>
        <v>#REF!</v>
      </c>
      <c r="I43" s="6" t="e">
        <f>#REF!</f>
        <v>#REF!</v>
      </c>
      <c r="J43" s="9" t="e">
        <f t="shared" si="0"/>
        <v>#REF!</v>
      </c>
      <c r="K43" s="9" t="e">
        <f t="shared" si="1"/>
        <v>#REF!</v>
      </c>
      <c r="L43" s="9" t="e">
        <f t="shared" si="2"/>
        <v>#REF!</v>
      </c>
      <c r="M43" s="9"/>
    </row>
    <row r="44" spans="1:13">
      <c r="A44" s="7" t="s">
        <v>285</v>
      </c>
      <c r="B44" s="9" t="e">
        <f t="shared" ref="B44:L44" si="3">AVERAGE(B3:B43)</f>
        <v>#REF!</v>
      </c>
      <c r="C44" s="9" t="e">
        <f t="shared" si="3"/>
        <v>#REF!</v>
      </c>
      <c r="D44" s="9" t="e">
        <f t="shared" si="3"/>
        <v>#REF!</v>
      </c>
      <c r="E44" s="9" t="e">
        <f t="shared" si="3"/>
        <v>#REF!</v>
      </c>
      <c r="F44" s="9" t="e">
        <f t="shared" si="3"/>
        <v>#REF!</v>
      </c>
      <c r="G44" s="9" t="e">
        <f t="shared" si="3"/>
        <v>#REF!</v>
      </c>
      <c r="H44" s="9" t="e">
        <f t="shared" si="3"/>
        <v>#REF!</v>
      </c>
      <c r="I44" s="9" t="e">
        <f t="shared" si="3"/>
        <v>#REF!</v>
      </c>
      <c r="J44" s="9" t="e">
        <f t="shared" si="3"/>
        <v>#REF!</v>
      </c>
      <c r="K44" s="9" t="e">
        <f t="shared" si="3"/>
        <v>#REF!</v>
      </c>
      <c r="L44" s="9" t="e">
        <f t="shared" si="3"/>
        <v>#REF!</v>
      </c>
      <c r="M44" s="9"/>
    </row>
    <row r="45" spans="1:13">
      <c r="A45" s="5" t="s">
        <v>286</v>
      </c>
      <c r="B45" s="6" t="e">
        <f t="shared" ref="B45:L45" si="4">MAX(B3:B44)</f>
        <v>#REF!</v>
      </c>
      <c r="C45" s="6" t="e">
        <f t="shared" si="4"/>
        <v>#REF!</v>
      </c>
      <c r="D45" s="6" t="e">
        <f t="shared" si="4"/>
        <v>#REF!</v>
      </c>
      <c r="E45" s="6" t="e">
        <f t="shared" si="4"/>
        <v>#REF!</v>
      </c>
      <c r="F45" s="6" t="e">
        <f t="shared" si="4"/>
        <v>#REF!</v>
      </c>
      <c r="G45" s="6" t="e">
        <f t="shared" si="4"/>
        <v>#REF!</v>
      </c>
      <c r="H45" s="6" t="e">
        <f t="shared" si="4"/>
        <v>#REF!</v>
      </c>
      <c r="I45" s="6" t="e">
        <f t="shared" si="4"/>
        <v>#REF!</v>
      </c>
      <c r="J45" s="6" t="e">
        <f t="shared" si="4"/>
        <v>#REF!</v>
      </c>
      <c r="K45" s="6" t="e">
        <f t="shared" si="4"/>
        <v>#REF!</v>
      </c>
      <c r="L45" s="6" t="e">
        <f t="shared" si="4"/>
        <v>#REF!</v>
      </c>
      <c r="M45" s="6"/>
    </row>
    <row r="46" spans="1:13">
      <c r="A46" s="5" t="s">
        <v>287</v>
      </c>
      <c r="B46" s="6" t="e">
        <f t="shared" ref="B46:L46" si="5">MIN(B3:B45)</f>
        <v>#REF!</v>
      </c>
      <c r="C46" s="6" t="e">
        <f t="shared" si="5"/>
        <v>#REF!</v>
      </c>
      <c r="D46" s="6" t="e">
        <f t="shared" si="5"/>
        <v>#REF!</v>
      </c>
      <c r="E46" s="6" t="e">
        <f t="shared" si="5"/>
        <v>#REF!</v>
      </c>
      <c r="F46" s="6" t="e">
        <f t="shared" si="5"/>
        <v>#REF!</v>
      </c>
      <c r="G46" s="6" t="e">
        <f t="shared" si="5"/>
        <v>#REF!</v>
      </c>
      <c r="H46" s="6" t="e">
        <f t="shared" si="5"/>
        <v>#REF!</v>
      </c>
      <c r="I46" s="6" t="e">
        <f t="shared" si="5"/>
        <v>#REF!</v>
      </c>
      <c r="J46" s="6" t="e">
        <f t="shared" si="5"/>
        <v>#REF!</v>
      </c>
      <c r="K46" s="6" t="e">
        <f t="shared" si="5"/>
        <v>#REF!</v>
      </c>
      <c r="L46" s="6" t="e">
        <f t="shared" si="5"/>
        <v>#REF!</v>
      </c>
      <c r="M46" s="6"/>
    </row>
    <row r="47" spans="1:13">
      <c r="A47" s="10" t="s">
        <v>288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8">
    <mergeCell ref="A1:L1"/>
    <mergeCell ref="B2:H2"/>
    <mergeCell ref="A2:A3"/>
    <mergeCell ref="I2:I3"/>
    <mergeCell ref="J2:J3"/>
    <mergeCell ref="K2:K3"/>
    <mergeCell ref="L2:L3"/>
    <mergeCell ref="M2:M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2020-09-16T21:58:00Z</dcterms:created>
  <dcterms:modified xsi:type="dcterms:W3CDTF">2023-05-13T15:55:33Z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E6F6189ED76147F6B96E50FBDA3C6B87_13</vt:lpwstr>
  </property>
</Properties>
</file>